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melia.castro\Documents\Ramo 33\2024 ramo 33\conac 2024\"/>
    </mc:Choice>
  </mc:AlternateContent>
  <xr:revisionPtr revIDLastSave="0" documentId="13_ncr:1_{11D33238-A015-4158-993F-C6A7F813BCE5}" xr6:coauthVersionLast="47" xr6:coauthVersionMax="47" xr10:uidLastSave="{00000000-0000-0000-0000-000000000000}"/>
  <bookViews>
    <workbookView xWindow="28680" yWindow="-120" windowWidth="29040" windowHeight="15720" xr2:uid="{4CBC24F9-489A-4E0D-B386-CFBA899560CD}"/>
  </bookViews>
  <sheets>
    <sheet name="2do trimestre 2024 FORTAMUN " sheetId="1" r:id="rId1"/>
  </sheets>
  <externalReferences>
    <externalReference r:id="rId2"/>
    <externalReference r:id="rId3"/>
  </externalReferences>
  <definedNames>
    <definedName name="_xlnm._FilterDatabase" localSheetId="0" hidden="1">'2do trimestre 2024 FORTAMUN '!$A$11:$AO$133</definedName>
    <definedName name="_xlnm.Print_Area" localSheetId="0">'2do trimestre 2024 FORTAMUN '!$B$1:$K$140</definedName>
    <definedName name="COG">[1]COG!$A$1:$D$128</definedName>
    <definedName name="comboPartida">[2]PlantillaPartidas!$A$2:$A$354</definedName>
    <definedName name="PROY">[1]UR!$I$2:$K$66</definedName>
    <definedName name="_xlnm.Print_Titles" localSheetId="0">'2do trimestre 2024 FORTAMUN '!#REF!</definedName>
    <definedName name="ur">[1]UR!$C$2:$H$66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3" i="1" l="1"/>
  <c r="E133" i="1"/>
  <c r="D133" i="1"/>
  <c r="C62" i="1"/>
  <c r="C103" i="1" l="1"/>
</calcChain>
</file>

<file path=xl/sharedStrings.xml><?xml version="1.0" encoding="utf-8"?>
<sst xmlns="http://schemas.openxmlformats.org/spreadsheetml/2006/main" count="761" uniqueCount="277">
  <si>
    <t>MUNICIPIO DE LEÓN</t>
  </si>
  <si>
    <t>Obra o acción a realizar</t>
  </si>
  <si>
    <t xml:space="preserve">Costo de la Obra y/o acción </t>
  </si>
  <si>
    <t xml:space="preserve">Importe Ejercido </t>
  </si>
  <si>
    <t>Importe Pagado</t>
  </si>
  <si>
    <t>Ubicación</t>
  </si>
  <si>
    <t>Metas</t>
  </si>
  <si>
    <t>Beneficiarios (HOMBRES Y MUJERES)</t>
  </si>
  <si>
    <t>Entidad</t>
  </si>
  <si>
    <t>Municipio</t>
  </si>
  <si>
    <t>Localidad</t>
  </si>
  <si>
    <t xml:space="preserve">Guanajuato </t>
  </si>
  <si>
    <t xml:space="preserve">León </t>
  </si>
  <si>
    <t>León de los aldama</t>
  </si>
  <si>
    <t>Información Pública Financiera para el Fondo de Aportaciones para el Fortalecimiento Municipal</t>
  </si>
  <si>
    <t>PAGO DE OBLIGACIONES FINANCIERAS</t>
  </si>
  <si>
    <t>No Aplica</t>
  </si>
  <si>
    <t>RECEPCIÓN Y DISPOSICIÓN FINAL DE RESIDUOS SÓLIDOS MUNICIPALES</t>
  </si>
  <si>
    <t>RECOLECCIÓN DE BASURA</t>
  </si>
  <si>
    <t>PAGO DE DERECHOS DE AGUA</t>
  </si>
  <si>
    <t>TOTAL</t>
  </si>
  <si>
    <t>Montos que Reciban, Obras y Acciones a realizar con el FORTAMUN</t>
  </si>
  <si>
    <t>PAGO DE NECESIDADES VINCULADAS DIRECTAMENTE CON LA SEGURIDAD PUBLICA (Cuotas IMSS E INFONAVIT)</t>
  </si>
  <si>
    <t>Monto que reciban del FORTAMUN 2024</t>
  </si>
  <si>
    <t>PAGO DE NECESIDADES VINCULADAS DIRECTAMENTE CON LA SEGURIDAD PUBLICA (Combustibles)</t>
  </si>
  <si>
    <t>RIIED-021024</t>
  </si>
  <si>
    <t>RIIED-022024</t>
  </si>
  <si>
    <t>RIIED-023024</t>
  </si>
  <si>
    <t>RIIED-024024</t>
  </si>
  <si>
    <t>RIIED-025024</t>
  </si>
  <si>
    <t>RIIED-026024</t>
  </si>
  <si>
    <t>RIIED-027024</t>
  </si>
  <si>
    <t>RIIED-028024</t>
  </si>
  <si>
    <t>RIIED-029024</t>
  </si>
  <si>
    <t>RIIED-030024</t>
  </si>
  <si>
    <t>RIIED-031024</t>
  </si>
  <si>
    <t>RIIED-033024</t>
  </si>
  <si>
    <t>RIIED-034024</t>
  </si>
  <si>
    <t>RIIED-035024</t>
  </si>
  <si>
    <t>RIIED-037024</t>
  </si>
  <si>
    <t>RIIED-038024</t>
  </si>
  <si>
    <t>RIIED-039024</t>
  </si>
  <si>
    <t>RIIED-040024</t>
  </si>
  <si>
    <t>RIIED-041024</t>
  </si>
  <si>
    <t>RIIED-042024</t>
  </si>
  <si>
    <t>RIIED-043024</t>
  </si>
  <si>
    <t>RIIED-044024</t>
  </si>
  <si>
    <t>RIIED-045024</t>
  </si>
  <si>
    <t>RIIED-046024</t>
  </si>
  <si>
    <t>RIIED-047024</t>
  </si>
  <si>
    <t>RIIED-048024</t>
  </si>
  <si>
    <t>RIIED-049024</t>
  </si>
  <si>
    <t>RIIED-050024</t>
  </si>
  <si>
    <t>RIIED-051024</t>
  </si>
  <si>
    <t>MANTENIMIENTO INTEGRAL AL CAMELLÓN DEL BLVD. AEROPUERTO EN LEÓN, GTO. (1RA ETAPA 2024)</t>
  </si>
  <si>
    <t>MANTENIMIENTO INTEGRAL AL CAMELLÓN DEL BLVD. JUAN JOSÉ TORRES LANDA EN LEÓN, GTO.  (1RA ETAPA 2024)SERVICIOS INTEGRALES DE MANTENIMIENTO Y LIMPIEZA 403, S.A. DE C.V.</t>
  </si>
  <si>
    <t>RIEGO A CAMELLONES Y ÁREAS PÚBLICAS DE LA CIUDAD, LEÓN, GTO. 2024 PAQUETE 1</t>
  </si>
  <si>
    <t>MANTENIMIENTO INTEGRAL AL CAMELLÓN DEL BLVD. LA LUZ, V. VALTIERRA, V. CAMPERO DELTA, AV. OLÍMPICA EN LEÓN, GTO. (1RA ETAPA 2024)</t>
  </si>
  <si>
    <t>MANTENIMIENTO A LAS ÁREAS VERDES DE ESPACIOS PÚBLICOS, JARDINES Y VIALIDADES DEL SECTOR 8, LEÓN, GTO. (1a etapa 2024)</t>
  </si>
  <si>
    <t>MANTENIMIENTO A LAS ÁREAS VERDES DE ESPACIOS PÚBLICOS, JARDINES Y VIALIDADES DEL SECTOR 2, LEÓN, GTO. (1a etapa 2024)</t>
  </si>
  <si>
    <t>MANTENIMIENTO INTEGRAL AL CAMELLÓN DEL BLVD. CAMPESTRE, INSURGENTES, MALECÓN DEL RÍO, LOPEZ SANABRIA, GARZA SADA Y CERRO GORDO, LEÓN, GTO. (1RA ETAPA 2024)</t>
  </si>
  <si>
    <t>MANTENIMIENTO INTEGRAL AL CAMELLÓN DEL BLVD  SAN JUAN BOSCO, MIGUEL DE C. SAAVEDRA, ARISTÓTELES, CALCOPIRITA, EXPOSICIONES, LAS JOYAS Y CALÍOPE LEÓN, GTO. (1RA ETAPA 2024)</t>
  </si>
  <si>
    <t>MANTENIMIENTO A LAS ÁREAS VERDES DE ESPACIOS PÚBLICOS, JARDINES Y VIALIDADES DEL SECTOR 4, LEÓN, GTO. (1a etapa 2024)</t>
  </si>
  <si>
    <t>MANTENIMIENTO INTEGRAL AL CAMELLÓN DEL EJE METROPOLITANO, BLVD. H MEDINA, A. MADRAZO, T. CRUCES, V. QUIROGA, C. CHILPANCINGO, H. BUSTOS E IBARRILLA, LEÓN, GTO. (1RA ETAPA 2024)</t>
  </si>
  <si>
    <t>MANTENIMIENTO INTEGRAL AL CAMELLÓN DEL BLVD. JOSÉ ALONSO DE TORRES Y BLVD. HIDALGO, EN LEÓN, GTO. (1RA ETAPA 2024)</t>
  </si>
  <si>
    <t>MANTENIMIENTO INTEGRAL AL CAMELLÓN DEL BLVD. ADOLFO LÓPEZ MATEOS, BLVD. SAN PEDRO, P. DE JEREZ, AMÉRICAS, ROMA Y G. BOCANEGRA LEÓN, GTO. (1RA ETAPA 2024)</t>
  </si>
  <si>
    <t xml:space="preserve">MANTENIMIENTO INTEGRAL AL CAMELLÓN DEL BLVD. FCO VILLA, MARIANO ESCOBEDO, H ALDAMA, JUAREZ, TIMOTEO LOZANO, V CARRANZA, LEÓN, GTO. (1RA ETAPA 2024)     </t>
  </si>
  <si>
    <t>RIEGO A CAMELLONES Y ÁREAS PÚBLICAS DE LA CIUDAD, LEÓN, GTO. 2024  PAQUETE 2</t>
  </si>
  <si>
    <t>MANTENIMIENTO A LAS ÁREAS VERDES DE LAS OFICINAS PÚBLICAS Y DIVERSAS ZONAS DEL MUNICIPIO DE LEÓN, GTO. (1a etapa 2024)</t>
  </si>
  <si>
    <t>MANTENIMIENTO A LAS ÁREAS VERDES DE ESPACIOS PÚBLICOS, JARDINES Y VIALIDADES DEL SECTOR 7, LEÓN, GTO. (1a etapa 2024).</t>
  </si>
  <si>
    <t>MANTENIMIENTO A LAS ÁREAS VERDES DE ESPACIOS PÚBLICOS, JARDINES Y VIALIDADES DEL SECTOR 1, LEÓN, GTO. (1a etapa 2024)</t>
  </si>
  <si>
    <t>MANTENIMIENTO Y PODA DE ARBOLADO EN VIALIDADES, JARDINES Y ESPACIOS PÚBLICOS DEL SECTOR 5 (1a ETAPA 2024), LEÓN, GTO.</t>
  </si>
  <si>
    <t>MANTENIMIENTO A LAS ÁREAS VERDES DE ESPACIOS PÚBLICOS, JARDINES Y VIALIDADES DEL SECTOR 5, LEON, GTO. (1a etapa 2024).</t>
  </si>
  <si>
    <t>MANTENIMIENTO Y PODA DE ARBOLADO EN VIALIDADES, JARDINES Y ESPACIOS PÚBLICOS DEL SECTOR 4 (1a ETAPA 2024), LEON, GTO.</t>
  </si>
  <si>
    <t>MANTENIMIENTO Y PODA DE ARBOLADO EN VIALIDADES, JARDINES Y ESPACIOS PÚBLICOS DEL SECTOR 3 (1a ETAPA 2024), LEÓN, GTO.</t>
  </si>
  <si>
    <t>MANTENIMIENTO A LAS ÁREAS VERDES DE ESPACIOS PÚBLICOS, JARDINES Y VIALIDADES DEL SECTOR 6, LEÓN, GTO. (1a etapa 2024).</t>
  </si>
  <si>
    <t>MANTENIMIENTO A LAS ÁREAS VERDES DE ESPACIOS PÚBLICOS, JARDINES Y VIALIDADES DEL SECTOR 9, LEÓN, GTO. (1a etapa 2024).</t>
  </si>
  <si>
    <t xml:space="preserve">MANTENIMIENTO Y PODA DE ARBOLADO EN VIALIDADES, JARDINES Y ESPACIOS PÚBLICOS DEL SECTOR 1 (1a ETAPA 2024), LEON, GTO.
</t>
  </si>
  <si>
    <t>MANTENIMIENTO Y PODA DE ARBOLADO EN VIALIDADES, JARDINES Y ESPACIOS PÚBLICOS DEL SECTOR 2 (1a ETAPA 2024), LEÓN, GTO.</t>
  </si>
  <si>
    <t>MANTENIMIENTO INTEGRAL AL CAMELLÓN DEL BLVD. JOSÉ MARÍA MORELOS EN LEÓN, GTO. (1RA ETAPA  2024)</t>
  </si>
  <si>
    <t>MANTENIMIENTO A LAS ÁREAS VERDES DE ESPACIOS PÚBLICOS, JARDINES Y VIALIDADES DEL SECTOR 3, LEÓN, GTO. (1a etapa 2024).</t>
  </si>
  <si>
    <t>RIEGO A CAMELLONES Y ÁREAS PÚBLICAS DE LA CIUDAD, LEÓN, GTO. 2024  PAQUETE 3</t>
  </si>
  <si>
    <t>MANTENIMIENTO A LAS ÁREAS VERDES DE ESPACIOS PÚBLICOS, JARDINES Y VIALIDADES DEL SECTOR 10, LEÓN, GTO. (1a etapa 2024).</t>
  </si>
  <si>
    <t>PAVIMENTACIÓN DE LA CALLE POTRERO DEL POZO TRAMO: DELTA A PONY, COL. EL CARMEN CTM</t>
  </si>
  <si>
    <t>PAVIMENTACIÓN DE LA CALLE HIMALAYA, TRAMO: NEPAL-ÁREA DE DONACIÓN, COLONIA: CAÑÓN DE LA INDIA.</t>
  </si>
  <si>
    <t>PAVIMENTACIÓN DE LA CALLE CHOLULA, TRAMO : BLVD. GONZÁLEZ BOCANEGRA - PASEO DE LAS GAVIOTAS, COLONIA: AZTECA</t>
  </si>
  <si>
    <t>PAVIMENTACIÓN DE LA CALLE HERA TRAMO: CORCIRA - SALAMINA COLONIA: LA  ERMITA</t>
  </si>
  <si>
    <t>PAVIMENTACIÓN DE LA CALLE PASEO DE LAS PALOMAS, TRAMO: CALLE PASEO DE LOS CENZONTLES-CALLE ARAUCARIA DE JEREZ, COLONIA: SAN ISIDRO II Y III SECCIÓN.</t>
  </si>
  <si>
    <t>PAVIMENTACIÓN DE LA CALLE GUILLERMO VERA, TRAMO: CALLE ROBERTO PLASCENCIA SALDAÑA - RODOLFO PADILLA, COLONIA LEÓN I</t>
  </si>
  <si>
    <t>PAVIMENTACIÓN DE LA CALLE 12 DE OCTUBRE, TRAMO: VOLCÁN DE JORULLO - CERRITO DE JEREZ, COLONIA: LA RAZA</t>
  </si>
  <si>
    <t>PAVIMENTACIÓN DE LA CALLE ALBERTO DOMINGUEZ TRAMO: ALVARO CARRILLO - ABRAHAM LINCOLN COLONIA: LOMAS DE LOS OLIVOS</t>
  </si>
  <si>
    <t>PAVIMENTACIÓN DE LA CALLE ALFONSO ESPARZA, OTEO TRAMO: 21 DE MARZO-LUIS LONG COLONIA: SAN MARCOS.</t>
  </si>
  <si>
    <t>PAVIMENTACIÓN DE LA CALLE CASTILLO DEL MARQUES, TRAMO: CASTILLO DE WIDSOR - CASTILLO DE WIDSOR, COLONIA: LOMAS DE LOS CASTILLOS.</t>
  </si>
  <si>
    <t>PAVIMENTACIÓN DE LA CALLE URANIO TRAMO: NITRÓGENO - OXIGENO, COLONIA: VALLE DE SEÑORA.</t>
  </si>
  <si>
    <t>PAVIMENTACIÓN DE LA CALLE: LUIS LONG, TRAMO FEDERICO Z. MALDONADO A FEDERICO BAENA, COL. SAN MARCOS</t>
  </si>
  <si>
    <t>PAVIMENTACIÓN DE LA CALLE PRIVADA ALCATRACES, TRAMO: CALLE ALCATRACES - CALLE DE LAS ROSAS, COLONIA: JARDINES  DE JEREZ</t>
  </si>
  <si>
    <t>PAVIMENTACIÓN DE LA CALLE BRISAS DE SAN HIPÓLITO, TRAMO: VALLE DE LA LUZ-TOPAR CON PAVIMENTO PTE (BRISAS DE SANTIAGO) COLONIA: VALLE DE LA LUZ</t>
  </si>
  <si>
    <t>PAVIMENTACIÓN DE LA CALLE TLATELOLCO, TRAMO: BLVD. GONZÁLEZ BOCANEGRA - ANDADOR SIN NOMBRE (FRENTE AL 118-119), COLONIA AZTECA</t>
  </si>
  <si>
    <t>PAVIMENTACIÓN DE LA CALLE 21 DE MARZO TRAMO: RESTRICCIÓN CON ARROYO- TOPAR CON PAVIMENTO NORTE COLONIA: SAN MARCOS</t>
  </si>
  <si>
    <t>PAVIMENTACIÓN DE LA CALLE ZEMPOALA, TRAMO: BLVD. GONZÁLEZ BOCANEGRA - FAROS COLONIA: AZTECA</t>
  </si>
  <si>
    <t>PAVIMENTACIÓN DE LA CALLE GAMBA, TRAMO: MOZAMBIQUE - SANTÍSIMA TRINIDAD, COL. ADQUIRIENTES DE IBARRILLA</t>
  </si>
  <si>
    <t>RIIED-055024</t>
  </si>
  <si>
    <t>RIIED-063024</t>
  </si>
  <si>
    <t>RIIED-070024</t>
  </si>
  <si>
    <t>RIIED-072024</t>
  </si>
  <si>
    <t>RIIED-073024</t>
  </si>
  <si>
    <t>RIIED-076024</t>
  </si>
  <si>
    <t>RIIED-077024</t>
  </si>
  <si>
    <t>RIIED-078024</t>
  </si>
  <si>
    <t>RIIED-080024</t>
  </si>
  <si>
    <t>RIIED-081024</t>
  </si>
  <si>
    <t>RIIED-082024</t>
  </si>
  <si>
    <t>RIIED-083024</t>
  </si>
  <si>
    <t>RIIED-084024</t>
  </si>
  <si>
    <t>RIIED-085024</t>
  </si>
  <si>
    <t>RIIED-086024</t>
  </si>
  <si>
    <t>RIIED-087024</t>
  </si>
  <si>
    <t>RIIED-088024</t>
  </si>
  <si>
    <t>RIIED-090024</t>
  </si>
  <si>
    <t xml:space="preserve">Importe Publicado en Periodico Oficial del estado de Guanajuato 18/01/2024 </t>
  </si>
  <si>
    <t xml:space="preserve">Metros cuadrados </t>
  </si>
  <si>
    <t>Hectáreas</t>
  </si>
  <si>
    <t> 1,569,818</t>
  </si>
  <si>
    <t>2DO. TRIMESTRE 2024</t>
  </si>
  <si>
    <t>Del 01 de Enero al 30 de junio del 2024</t>
  </si>
  <si>
    <t>RIIEE-145024</t>
  </si>
  <si>
    <t>RIIEE-146024</t>
  </si>
  <si>
    <t>RIIEE-148024</t>
  </si>
  <si>
    <t>RIIEE-151024</t>
  </si>
  <si>
    <t>RIIEE-174024</t>
  </si>
  <si>
    <t>RIIEE-177024</t>
  </si>
  <si>
    <t>RIIEE-211024</t>
  </si>
  <si>
    <t>RIIEE-235024</t>
  </si>
  <si>
    <t>RIIEE-236024</t>
  </si>
  <si>
    <t>CONSTRUCCIÓN DE TECHO FIRME, COMUNIDADES: LAS COLORADAS (LOCALIDADES DE DIFÍCIL  ACCESO)</t>
  </si>
  <si>
    <t>CONSTRUCCIÓN DE CUARTO DE BAÑO, COMUNIDADES: POLOS DE LOS SAUCES, SANTA ANA DEL CONDE Y LA SANDÍA, LOS RAMÍREZ, SANTA ROSA PLAN DE AYALA, RANCHO NUEVO LA VENTA, DUARTE ENTRE OTRAS.</t>
  </si>
  <si>
    <t>CONSTRUCCIÓN DE TECHO FIRME EN LAS COMUNIDADES: POLOS DE LOS SAUCES, SANTA ANA DEL CONDE Y LA SANDÍA LOS RAMÍREZ, SANTA ROSA PLAN DE AYALA, RANCHO NUEVO LA VENTA, DUARTE, SAN JUAN DE OTATES, ENTRE OTRAS.</t>
  </si>
  <si>
    <t>SUMINISTRO Y COLOCACIÓN DE CALENTADORES SOLARES EN LAS COMUNIDADES POLOS DE LOS SAUCES, SANTA ANA DEL CONDE Y LA SANDÍA, LOS RAMÍREZ, SANTA ROSA PLAN DE AYALA, RANCHO NUEVO LA VENTA, DUARTE ENTRE OTRAS.</t>
  </si>
  <si>
    <t>CONSTRUCCIÓN DE CUARTO DORMITORIO EN LAS COMUNIDADES DE: POLOS DE LOS SAUCES, SANTA ANA DEL CONDE Y LA SANDÍA.</t>
  </si>
  <si>
    <t>CONSTRUCCIÓN DE CUARTO DORMITORIO EN LAS COMUNIDADES DE: POLOS DE LOS RAMÍREZ, SANTA ROSA PLAN DE AYALA Y RANCHO NUEVO LA VENTA.</t>
  </si>
  <si>
    <t>CONSTRUCCIÓN DE CUARTO DORMITORIO EN LAS COMUNIDADES DE: LAS COLORADAS Y CUESTA BLANCA (LOCALIDADES DE DIFÍCIL ACCESO)</t>
  </si>
  <si>
    <t>CONSTRUCCIÓN DE CUARTO DORMITORIO EN LAS COMUNIDADES DE SAN JOSÉ DE OTATES SUR, HACIENDA ARRIBA, SAN ANTONIO DE PADUA, VAQUERÍAS, SAN ANTONIO DEL GIGANTE, LOS ALISOS, LLANO GRANDE, EL CAPULÍN, HUIZACHE, SAUCILLO DE AVALOS.</t>
  </si>
  <si>
    <t>CONSTRUCCIÓN DE TECHO FIRME COMUNIDADES: SAN JOSÉ DE OTATES NORTE, SAN ANTONIO DE PADUA, NUEVO VALLE DE MORENO, CANELAS, EL DERRAMADERO, ESTANCIA DE OTATES, MESA DE MEDINA, MEDIA LUNA, CERRO ALTO. 300 (13 VIVIENDAS).</t>
  </si>
  <si>
    <t>RIIEE-205024</t>
  </si>
  <si>
    <t>RIIEE-206024</t>
  </si>
  <si>
    <t>RIIEE-207024</t>
  </si>
  <si>
    <t>RIIED-143024</t>
  </si>
  <si>
    <t>RIIED-144024</t>
  </si>
  <si>
    <t>RIIED-147024</t>
  </si>
  <si>
    <t>RIIED-150024</t>
  </si>
  <si>
    <t>RIIED-152024</t>
  </si>
  <si>
    <t>RIIED-153024</t>
  </si>
  <si>
    <t>RIIED-157024</t>
  </si>
  <si>
    <t>RIIED-216024</t>
  </si>
  <si>
    <t>OBRA COMPLEMENTARIA DE CONTINUIDAD PARA EL PROYECTO: CANCHA SANTA RITA DE LA ZONA: LOS LIMONES DE LA DELEGACIÓN: SAN JUAN BOSCO (302)</t>
  </si>
  <si>
    <t>OBRA COMPLEMENTARIA DE CONTINUIDAD PARA EL PROYECTO: CONSTRUCCIÓN Y EQUIPAMIENTO DEL ÁREA DE DONACIÓN ALAMEDA DE LA PRESA DE LA ZONA: ARBOLEDAS DE LOS CASTILLOS DE LA DELEGACIÓN CERRO GORDO (388).</t>
  </si>
  <si>
    <t>OBRA COMPLEMENTARIA DE CONTINUIDAD PARA EL PROYECTO: CONSTRUCCIÓN DE ESPACIO PÚBLICO BOSQUES DE LA PRESA DE LA ZONA: EL ROSARIO DE LA DELEGACIÓN: CERRO GORDO (274).</t>
  </si>
  <si>
    <t>CONSTRUCCIÓN DE RED DE ALUMBRADO PÚBLICO EN LAS COLONIAS SAN FRANCISCO, JARDINES DE SAN JUAN, DESARROLLO EL POTRERO, VILLAS DE SAN JUAN, JARDINES DE SAN JUAN I, FRACCIONES DE LA LABORCITA, SAN JOSÉ DEL POTRERO, BRISAS DEL CARMEN, VILLAS DE SAN NICOLÁS II SUR, DE LA DELEGACIÓN EL CARMEN, MUNICIPIO DE LEÓN, GTO.</t>
  </si>
  <si>
    <t>CONSTRUCCIÓN DE RED DE ALUMBRADO PÚBLICO EN LAS COLONIAS PRESITAS DEL CONSUELO/SAN PABLO SUR, FRACCIONAMIENTO IBARRILLA, SAN MIGUEL DE RENTERÍA, KILLIAN II, PRIVADA SAN JOSÉ, PRADO HERMOSO, LOS ÁNGELES, VILLA DE LA ROSA, LAS PRESITAS I, DEPORTIVA II, DE LA DELEGACIÓN COECILLO, MUNICIPIO DE LEÓN, GTO.</t>
  </si>
  <si>
    <t>CONSTRUCCIÓN DE RED DE ALUMBRADO PÚBLICO EN LAS COLONIAS LA ESMERALDA/CIUDAD INDUSTRIAL, RUSTICO SAN PEDRO, LATINOAMERICANA, SAN JOSÉ DE LOS MONTES, SAN JOSÉ DE LOS DURAN, LOS VALTIERRA, SANTO DOMINGO, SANTA ANA A.C., MARÍA DOLORES, JARDINES DE LA PRADERA, DE LA DELEGACIÓN SAN MIGUEL, MUNICIPIO DE LEÓN, GTO.</t>
  </si>
  <si>
    <t>CONSTRUCCIÓN DE RED DE ALUMBRADO PÚBLICO EN LAS COLONIAS SAN ISIDRO DE LAS COLONIAS, FRACCIONAMIENTO DEL COSMOS, LEÓN II, JOL GUAR VER, PORTALES DE SAN SEBASTIÁN, PLAZA DE TOROS II Y III, COLINAS DE LEÓN, CUMBRES DE LA GLORIA, PILETAS I Y II, DE LA DELEGACIÓN SAN JUAN BOSCO, MUNICIPIO DE LEÓN, GTO.</t>
  </si>
  <si>
    <t>CONSTRUCCIÓN DE RED DE ALUMBRADO PÚBLICO EN LAS COLONIAS HACIENDA DE ECHEVESTE, VALLE DE LOS CASTILLOS PONIENTE, RIVERA DE LA PRESA, LOS COLORINES, PORTALES DE LA ARBOLEDA, OBRERA INFONAVIT, EL PALMAR ECHEVESTE PONIENTE, SAN GERÓNIMO II, LA INDIA, JARDINES DE LA PRESA, FRACCIONAMIENTO  RIO DE LOS GÓMEZ, JARDINES DE ECHEVESTE, ALTAVISTA, LOMAS DE LOS CASTILLOS, JARDINES DEL VALLE I Y II, LAS TIRITAS III, LA NORIA, RUSTICO NORTEÑA, POPULAR MAYA, PASO DEL RIO DE LOS CASTILLOS, DE LA DELEGACIÓN, CERRO GORDO, MUNICIPIO DE LEÓN, GTO.</t>
  </si>
  <si>
    <t>CONSTRUCCIÓN DE RED DE ALUMBRADO PÚBLICO EN LAS COLONIAS REAL DE JEREZ, VILLA DE SANTA JULIA, PARQUES DEL SUR, PINAR DEL TAJO, FRACCIONES DE SAN JUAN BAUTISTA, DE LA DELEGACIÓN, CERRITO DE JEREZ, MUNICIPIO DE LEÓN, GTO.</t>
  </si>
  <si>
    <t>CONSTRUCCIÓN DE RED DE ALUMBRADO PÚBLICO EN LAS COLONIAS COLINAS DE LA FRAGUA PLUS, LOMA DEL LAUREL, COLINAS DE LA FRAGUA, LA ERMITA (HORIZONTE AZUL), LA ERMITA (ESTANCIA DE LA JOYA), LA ERMITA,LOMAS DEL MIRADOR, VILLAS DEL COUNTRY, SIGLO XXI, HORIZONTE AZUL, CONVIVE, EL RENACIMIENTO, DE LA DELEGACIÓN LAS JOYAS, MUNICIPIO DE LEÓN, GTO.</t>
  </si>
  <si>
    <t>CONSTRUCCIÓN DE LA RED DE ALUMBRADO PÚBLICO EN CENTRO COMUNITARIO DE LAS COLONIAS CANTERITAS DE ECHEVESTE, LOMAS DE LA PRESA, UNIDAD OBRERA, ERMITA, SAUCILLO DE LAS JOYAS, CERRITO DE JEREZ, VALLE DE SAN JOSÉ, LOMAS DE MEDINA, VILLA VERDE, SATÉLITE, VALLADITO, VALLE DE SEÑORA, PLAZA DE LA CIUDADANÍA EFRAIN HUERTA (LAS JOYAS), PRÁXEDIS GUERRERO, CALLE BAUXITA DE LA COLONIA RIZOS DEL SAUCILLO, CALLE LUIS BARRAGÁN Y BLVD MORELOS DE LA COLONIA MAGISTERIAL, ACCESO DEL KÍNDER MA. CONCEPCIÓN FLORES. (FRENTE A CALLE TRES) DE LA COLONIA CHULA VISTA, ANDADOR BÓSFORO DE LA COLONIA LOS ÁNGELES, ÁREA DE DONACIÓN UBICADA EN LA CALLE TRES DE LA COLONIA CHULA VISTA, LAS DELEGACIONES COECILLO, CERRO GORDO, LAS JOYAS, EL CARMEN, CERRITO DE JEREZ, SAN JUAN BOSCO AÑO 2024, DE LA CIUDAD DE LEÓN, GTO.</t>
  </si>
  <si>
    <t>REHABILITACIÓN DE BIBLIOTECA, MÓDULO DE SANITARIOS Y CANCHA DE PRÁCTICAS EN LA ESCUELA PRIMARIA PRÁXEDIS GUERRERO, CCT11DPR0701V, EN LA COMUNIDAD LA ARCINA; LEÓN, GTO.</t>
  </si>
  <si>
    <t>REHABILITACIÓN DE CANCHAS DEPORTIVAS Y CONSTRUCCIÓN DE BARDA PERIMETRAL, EN LA SECUNDARIA GENERAL NÚM. 2 DIEGO RIVERA; CON CCT11DESO015Y, EN LA COLONIA VALLE DEL CAMPESTRE.</t>
  </si>
  <si>
    <t>RIIEE-170024</t>
  </si>
  <si>
    <t>RIIEE-231024</t>
  </si>
  <si>
    <t>RIIED-119024</t>
  </si>
  <si>
    <t>RIIED-121024</t>
  </si>
  <si>
    <t>RIIED-156024</t>
  </si>
  <si>
    <t>RIIED-162024</t>
  </si>
  <si>
    <t>RIIED-168024</t>
  </si>
  <si>
    <t>RIIED-172024</t>
  </si>
  <si>
    <t>RIIED-175024</t>
  </si>
  <si>
    <t>RIIED-179024</t>
  </si>
  <si>
    <t>RIIED-180024</t>
  </si>
  <si>
    <t>RIIED-181024</t>
  </si>
  <si>
    <t>RIIED-184024</t>
  </si>
  <si>
    <t>RIIED-187024</t>
  </si>
  <si>
    <t>RIIED-188024</t>
  </si>
  <si>
    <t>RIIED-189024</t>
  </si>
  <si>
    <t>RIIED-195024</t>
  </si>
  <si>
    <t>RIIED-196024</t>
  </si>
  <si>
    <t>RIIED-202024</t>
  </si>
  <si>
    <t>RIIED-214024</t>
  </si>
  <si>
    <t>RIIED-233024</t>
  </si>
  <si>
    <t>RIIED-234024</t>
  </si>
  <si>
    <t>RIIEE-226024</t>
  </si>
  <si>
    <t>PAVIMENTACIÓN DE LA CALLE SPINOZA TRAMO: KANT - PASCAL COLONIA: CENTRO FAMILIAR SOLEDAD</t>
  </si>
  <si>
    <t>PAVIMENTACIÓN DE LA CALLE 3RA 11 DE JUNIO, TRAMO: 11 DE JUNIO A TOPAR, COLONIA: 8 DE MARZO.</t>
  </si>
  <si>
    <t>PAVIMENTACIÓN DE LA CALLE ZANAHORIA TRAMO: BLVD. ARISTOTELES-SANDIA COLONIA: FRUTAL DE LA HACIENDA I</t>
  </si>
  <si>
    <t>PAVIMENTACIÓN DE LA CALLE ARGENSOLA, TRAMO: ALCÁZAR A TOPAR LÍMITE OTE, COLONIA: SAUCILLO DE LA JOYA.</t>
  </si>
  <si>
    <t>PAVIMENTACIÓN DE LA CALLE PRESA EL MARQUES TRAMO: BLVD. HILARIO MEDINA- TOPAR LADO PTE. COLONIA: LA NOPALERA</t>
  </si>
  <si>
    <t>PAVIMENTACIÓN DE LA CALLE FEDERICO BAENA, TRAMO: 21 DE MARZO A LUIS LONG, COL. SAN MARCOS.</t>
  </si>
  <si>
    <t>PAVIMENTACIÓN DE LA CALLE NIGER, TRAMO: MAR DE JAVA A COSTA DE ORO, COL. LA ESCONDIDA/LOURDES.</t>
  </si>
  <si>
    <t>PAVIMENTACIÓN DE LA CALLE ANTONIO DURAN MIRANDA, TRAMO: BLVD. LEÓN II A BLVD. MARIANO ESCOBEDO, COLONIA: LEÓN II.</t>
  </si>
  <si>
    <t>PAVIMENTACIÓN DE LA CALLE MESÍAS TRAMO: SANTÍSIMA TRINIDAD A LOS APÓSTOLES, COL. LOMAS DE GUADALUPE.</t>
  </si>
  <si>
    <t>PAVIMENTACIÓN DE LA CALLE VALLE DEL ORO, TRAMO: VALLE ARIZPE A VALLE DE SANTIAGO, COL. CAMPESTRE DE JEREZ.</t>
  </si>
  <si>
    <t>PAVIMENTACIÓN DE LA CALLE JOSÉ AGUILAR Y MAYA, TRAMO: ENRIQUE VELAZCO IBARRA A MANUEL GONZÁLEZ, COLONIA: LOS LAURELES, LEÓN, GTO.</t>
  </si>
  <si>
    <t>PAVIMENTACIÓN DE LA CALLE POSEIDÓN, TRAMO: BLVD. CALÍOPE A CALLE EREBO, COLONIA: LA ERMITA, EN LEÓN, GTO.</t>
  </si>
  <si>
    <t>PAVIMENTACIÓN DE LA CALLE AND. CLOTO, TRAMO: PERSEFONE A BLVD. CLOTO, COLONIA: LA ERMITA, LEÓN, GTO.</t>
  </si>
  <si>
    <t>PAVIMENTACIÓN DE LA CALLE MERLÓN, TRAMO: CORTINA A CANAL DE SARDANETA, COLONIA: EL CASTILLO, LEÓN, GTO.</t>
  </si>
  <si>
    <t>PAVIMENTACIÓN DE LA CALLE PRESA DEL COYOTE TRAMO: PRESA CORRALEJO A PRESA SAN JOSÉ, COLONIA RIVERA DE LA PRESA.</t>
  </si>
  <si>
    <t>PAVIMENTACIÓN DE LA CALLE KAMPUR TRAMO: LA INDIA A CANAL DE SARDANETA, COLONIA: CAÑÓN DE LA INDIA.</t>
  </si>
  <si>
    <t>PAVIMENTACIÓN DE LA CALLE HIGUERILLA TRAMO: PASEO DE LA PRESA - TORITOS DE LA COLONIA VALLE HERMOSO, LEÓN, GTO.</t>
  </si>
  <si>
    <t>PAVIMENTACIÓN DE LA CALLE MOLINOS DE VIENTO TRAMO: DE CALLE RIBERA AZUL A CALLE TORITOS, COL. VALLE HERMOSO.</t>
  </si>
  <si>
    <t>PAVIMENTACIÓN DE LA CALLE AEDO TRAMO: EUBEA- FRENTE #231 COLONIA: ERMITA.</t>
  </si>
  <si>
    <t>PAVIMENTACIÓN DE LA CALLE SALVADOR ABASCAL TRAMO: BLVD. ANTONIO MARTÍNEZ AGUAYO-AV. CELESTITA COLONIA: SINARQUISTAS.</t>
  </si>
  <si>
    <t>ACADEMIA METROPOLITANA DE SEGURIDAD PÚBLICA DE LEÓN, GUANAJUATO (MUNICIPAL) (AULA MAGNA).</t>
  </si>
  <si>
    <t>RIIEE-212024</t>
  </si>
  <si>
    <t>RIIEE-232024</t>
  </si>
  <si>
    <t>CONSTRUCCIÓN DE BARDA PERIMETRAL EN LA DELEGACIÓN ORIENTE UBICADA: EN C. HACIENDA SAN FRANCISCO EN EL MUNICIPIO DE LEÓN, GTO.</t>
  </si>
  <si>
    <t>CONSTRUCCIÓN DEL EDIFICIO DE GRUPOS ESPECIALIZADOS EN SEGURIDAD PÚBLICA, 2A. ETAPA.</t>
  </si>
  <si>
    <t>DGRMYSG-4854/2024</t>
  </si>
  <si>
    <t>DGRMYSG-4888/2024</t>
  </si>
  <si>
    <t>DGRMYSG-4930/2024</t>
  </si>
  <si>
    <t>DGRMYSG-4931/2024</t>
  </si>
  <si>
    <t>DGRMYSG-4932/2024</t>
  </si>
  <si>
    <t>DGRMYSG-4933/2024</t>
  </si>
  <si>
    <t>DGRMYSG-4934/2024</t>
  </si>
  <si>
    <t>DGRMYSG-5019/2024</t>
  </si>
  <si>
    <t>DGRMYSG-5030/2024</t>
  </si>
  <si>
    <t>DGRMYSG-5032/2024</t>
  </si>
  <si>
    <t>DGRMYSG-5033/2024</t>
  </si>
  <si>
    <t>DGRMYSG-5034/2024</t>
  </si>
  <si>
    <t>ADQUISICION DE VEHICULOS Y EQUIPO TERRESTRE</t>
  </si>
  <si>
    <t>CONTRATO ADQUISICION DE VEHICULOS Y EQUIPO TERRESTRE</t>
  </si>
  <si>
    <t>ADQUISICION 12 CAMIONETA PICK UP EQUIPADA COMO PATRULLA 4 CILINDROS</t>
  </si>
  <si>
    <t>ADQUISICION 18 SEDAN EQUIPADO COMO PATRULLA</t>
  </si>
  <si>
    <t>ADQUISICION 2 CARGO VAN EQUIPADA COMO PATRULLA PARA GRUPO CANEROS</t>
  </si>
  <si>
    <t>ADQUISICION 2 CAMIONETAS TIPO CHASIS PARA POLICIA MONTADA</t>
  </si>
  <si>
    <t>ADQUISICION 2 CAMIONETAS TIPO VAN DE PASAJEROS EQUIPADA COMO PATRULLA</t>
  </si>
  <si>
    <t>ADQUISICION 89 RADIO MARCA SEPURA MODELO SCG22</t>
  </si>
  <si>
    <t>PAGO DE NECESIDADES VINCULADAS DIRECTAMENTE CON LA SEGURIDAD PUBLICA (Adquisiciones  en proceso))</t>
  </si>
  <si>
    <t>DGRMYSG-490/2024</t>
  </si>
  <si>
    <t>DGRMYSG-5017/2024</t>
  </si>
  <si>
    <t>DGRMYSG-5018/2024</t>
  </si>
  <si>
    <t>DGRMYSG-5051/2024</t>
  </si>
  <si>
    <t>ADQUISICIÓN DE MUEBLES DE OFICINA Y ESTANTERIA</t>
  </si>
  <si>
    <t>DGRMYSG-5035/2024</t>
  </si>
  <si>
    <t>ADQUISICION UNIFORME POLICÍA MUNICIPAL</t>
  </si>
  <si>
    <t xml:space="preserve">ADQUISICION UNIFORME JUZGADO CIVICO </t>
  </si>
  <si>
    <t>PAGO DE NECESIDADES VINCULADAS DIRECTAMENTE CON LA SEGURIDAD PUBLICA (Adquisiciones Uniformes en proceso))</t>
  </si>
  <si>
    <t>Piezas</t>
  </si>
  <si>
    <t>Pares</t>
  </si>
  <si>
    <t>ADQUISICION  GRADO PARA HOMBRERA</t>
  </si>
  <si>
    <t>ADQUISICION  CHANCHOMON POLICIA VIAL</t>
  </si>
  <si>
    <t>ADQUISICION  PARES BOTA TACTICA 2024 JUZAGADO CIVICO</t>
  </si>
  <si>
    <t>Vehículos</t>
  </si>
  <si>
    <t>Radios</t>
  </si>
  <si>
    <t>Camaras</t>
  </si>
  <si>
    <t xml:space="preserve">Equipamiento </t>
  </si>
  <si>
    <t>ADQUISICION DE EQUIPO MINISPLIT 1.0 TONELADA SOLO FRIO 220V/1/60</t>
  </si>
  <si>
    <t>ADQUISICION DE EQUIPOS DE  ENLACE PUNTO A PUNTO (PTP)</t>
  </si>
  <si>
    <t>ADQUISIICON DE CAMARA IP FIJAS TIPO BALA (BULLET)</t>
  </si>
  <si>
    <t>Equipamiento (Sillas)</t>
  </si>
  <si>
    <t>Las Coloradas</t>
  </si>
  <si>
    <t>Rancho Nuevo la Venta</t>
  </si>
  <si>
    <t xml:space="preserve">Plan Guanajuato </t>
  </si>
  <si>
    <t>Los Ramirez</t>
  </si>
  <si>
    <t>Los Sauces</t>
  </si>
  <si>
    <t>El Ramillete</t>
  </si>
  <si>
    <t>Cuesta Blanca</t>
  </si>
  <si>
    <t xml:space="preserve"> Metros Cuadrados</t>
  </si>
  <si>
    <t xml:space="preserve"> Vivienda</t>
  </si>
  <si>
    <t xml:space="preserve">Sin dato </t>
  </si>
  <si>
    <t>Metros Lineales</t>
  </si>
  <si>
    <t>RECONSTRUCCIÓN DE ESTACIÓN DE BOMBEROS #5 UBICADO EN BOULEVAR ENCUARTADORES, ENTRE CALLE TENERÍAS Y MAQUILADORES, FRACCIONAMIENTO CIUDAD INDUSTRIAL</t>
  </si>
  <si>
    <t>AMPLIACIÓN Y REHABILITACIÓN DE BOMBEROS #3, UBICADO EN BOULEVAR ANTONIO MADRAZO ESQUINA CON BOULEVAR JUAN ALONSO DE TORRES, FRACCIONAMIENTO DEPORTIVA I</t>
  </si>
  <si>
    <t>RIIEE-169024</t>
  </si>
  <si>
    <t>RIIEE-208024</t>
  </si>
  <si>
    <t>PBL_ADJ_001_2024</t>
  </si>
  <si>
    <t xml:space="preserve">ADQUISICION DE AMBULANCIAS EQUIPADAS,  CAMIONES DOBLE CABINA, CAMIONETAS DOBLE CABINA </t>
  </si>
  <si>
    <t xml:space="preserve">Vehiculos </t>
  </si>
  <si>
    <t>*Información con base en el Estado Analítico del Presupuesto de Egresos del cierre al 30/06/2024 (Importes comprometidos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</si>
</sst>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_-&quot;$&quot;* #,##0_-;\-&quot;$&quot;* #,##0_-;_-&quot;$&quot;* &quot;-&quot;??_-;_-@_-"/>
    <numFmt numFmtId="166" formatCode="_-* #,##0_-;\-* #,##0_-;_-* &quot;-&quot;??_-;_-@_-"/>
  </numFmts>
  <fonts count="11" x14ac:knownFonts="1">
    <font>
      <sz val="11"/>
      <color theme="1"/>
      <name val="Aptos Narrow"/>
      <family val="2"/>
      <scheme val="minor"/>
    </font>
    <font>
      <sz val="11"/>
      <color theme="1"/>
      <name val="Aptos Narrow"/>
      <family val="2"/>
      <scheme val="minor"/>
    </font>
    <font>
      <b/>
      <sz val="11"/>
      <color theme="0"/>
      <name val="Aptos Narrow"/>
      <family val="2"/>
      <scheme val="minor"/>
    </font>
    <font>
      <b/>
      <sz val="25"/>
      <color theme="1"/>
      <name val="Aptos Narrow"/>
      <family val="2"/>
      <scheme val="minor"/>
    </font>
    <font>
      <b/>
      <sz val="25"/>
      <color theme="0"/>
      <name val="Aptos Narrow"/>
      <family val="2"/>
      <scheme val="minor"/>
    </font>
    <font>
      <sz val="25"/>
      <color theme="1"/>
      <name val="Aptos Narrow"/>
      <family val="2"/>
      <scheme val="minor"/>
    </font>
    <font>
      <b/>
      <sz val="14"/>
      <color theme="1"/>
      <name val="Aptos Narrow"/>
      <family val="2"/>
      <scheme val="minor"/>
    </font>
    <font>
      <sz val="8"/>
      <name val="Aptos Narrow"/>
      <family val="2"/>
      <scheme val="minor"/>
    </font>
    <font>
      <b/>
      <sz val="8"/>
      <name val="Aptos Narrow"/>
      <family val="2"/>
      <scheme val="minor"/>
    </font>
    <font>
      <sz val="8"/>
      <color theme="1"/>
      <name val="Aptos Narrow"/>
      <family val="2"/>
      <scheme val="minor"/>
    </font>
    <font>
      <sz val="11"/>
      <color theme="0" tint="-0.34998626667073579"/>
      <name val="Aptos Narrow"/>
      <family val="2"/>
      <scheme val="minor"/>
    </font>
  </fonts>
  <fills count="5">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3" tint="0.499984740745262"/>
        <bgColor indexed="64"/>
      </patternFill>
    </fill>
  </fills>
  <borders count="16">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thin">
        <color indexed="64"/>
      </bottom>
      <diagonal/>
    </border>
    <border>
      <left style="medium">
        <color theme="2"/>
      </left>
      <right/>
      <top/>
      <bottom/>
      <diagonal/>
    </border>
    <border>
      <left/>
      <right style="medium">
        <color theme="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cellStyleXfs>
  <cellXfs count="56">
    <xf numFmtId="0" fontId="0" fillId="0" borderId="0" xfId="0"/>
    <xf numFmtId="164" fontId="1" fillId="0" borderId="0" xfId="3"/>
    <xf numFmtId="164" fontId="1" fillId="0" borderId="0" xfId="3" applyAlignment="1">
      <alignment wrapText="1"/>
    </xf>
    <xf numFmtId="164" fontId="3" fillId="0" borderId="0" xfId="3" applyFont="1" applyAlignment="1">
      <alignment horizontal="center"/>
    </xf>
    <xf numFmtId="164" fontId="3" fillId="0" borderId="0" xfId="3" applyFont="1" applyAlignment="1">
      <alignment horizontal="center" vertical="center"/>
    </xf>
    <xf numFmtId="164" fontId="1" fillId="2" borderId="0" xfId="3" applyFill="1" applyAlignment="1">
      <alignment wrapText="1"/>
    </xf>
    <xf numFmtId="164" fontId="4" fillId="2" borderId="0" xfId="3" applyFont="1" applyFill="1" applyAlignment="1">
      <alignment horizontal="center"/>
    </xf>
    <xf numFmtId="164" fontId="4" fillId="2" borderId="0" xfId="3" applyFont="1" applyFill="1" applyAlignment="1">
      <alignment horizontal="center" vertical="center"/>
    </xf>
    <xf numFmtId="164" fontId="5" fillId="0" borderId="0" xfId="3" applyFont="1" applyAlignment="1">
      <alignment horizontal="center"/>
    </xf>
    <xf numFmtId="164" fontId="5" fillId="0" borderId="0" xfId="3" applyFont="1" applyAlignment="1">
      <alignment horizontal="center" vertical="center"/>
    </xf>
    <xf numFmtId="0" fontId="0" fillId="0" borderId="0" xfId="0" applyAlignment="1">
      <alignment wrapText="1"/>
    </xf>
    <xf numFmtId="0" fontId="0" fillId="0" borderId="0" xfId="0" applyAlignment="1">
      <alignment horizontal="center" vertical="center"/>
    </xf>
    <xf numFmtId="44" fontId="0" fillId="0" borderId="0" xfId="0" applyNumberFormat="1" applyAlignment="1">
      <alignment horizontal="center" vertical="center"/>
    </xf>
    <xf numFmtId="44" fontId="0" fillId="0" borderId="0" xfId="0" applyNumberFormat="1" applyAlignment="1">
      <alignment wrapText="1"/>
    </xf>
    <xf numFmtId="164" fontId="6" fillId="0" borderId="0" xfId="3" applyFont="1" applyAlignment="1">
      <alignment horizontal="right" wrapText="1"/>
    </xf>
    <xf numFmtId="164" fontId="6" fillId="0" borderId="0" xfId="3" applyFont="1" applyAlignment="1">
      <alignment horizontal="right"/>
    </xf>
    <xf numFmtId="165" fontId="6" fillId="0" borderId="0" xfId="2" applyNumberFormat="1" applyFont="1" applyAlignment="1">
      <alignment horizontal="center" vertical="center"/>
    </xf>
    <xf numFmtId="164" fontId="1" fillId="0" borderId="1" xfId="3" applyBorder="1" applyAlignment="1">
      <alignment horizontal="center" vertical="justify" wrapText="1"/>
    </xf>
    <xf numFmtId="44" fontId="1" fillId="0" borderId="1" xfId="2" applyBorder="1" applyAlignment="1">
      <alignment horizontal="center" vertical="justify"/>
    </xf>
    <xf numFmtId="164" fontId="1" fillId="0" borderId="1" xfId="3" applyBorder="1" applyAlignment="1">
      <alignment horizontal="center" vertical="justify"/>
    </xf>
    <xf numFmtId="164" fontId="1" fillId="0" borderId="1" xfId="3" applyBorder="1" applyAlignment="1">
      <alignment horizontal="center" vertical="center"/>
    </xf>
    <xf numFmtId="164" fontId="1" fillId="0" borderId="0" xfId="3" applyAlignment="1">
      <alignment horizontal="center" vertical="center"/>
    </xf>
    <xf numFmtId="0" fontId="7" fillId="0" borderId="12" xfId="0" applyFont="1" applyBorder="1" applyAlignment="1" applyProtection="1">
      <alignment horizontal="left" vertical="top" wrapText="1"/>
      <protection locked="0"/>
    </xf>
    <xf numFmtId="166" fontId="7" fillId="0" borderId="12" xfId="1" applyNumberFormat="1" applyFont="1" applyFill="1" applyBorder="1" applyAlignment="1" applyProtection="1">
      <alignment horizontal="center" vertical="center" wrapText="1"/>
      <protection locked="0"/>
    </xf>
    <xf numFmtId="43" fontId="7" fillId="0" borderId="12" xfId="1" applyFont="1" applyFill="1" applyBorder="1" applyAlignment="1" applyProtection="1">
      <alignment horizontal="center" vertical="center" wrapText="1"/>
      <protection locked="0"/>
    </xf>
    <xf numFmtId="0" fontId="7" fillId="0" borderId="12" xfId="1" applyNumberFormat="1" applyFont="1" applyFill="1" applyBorder="1" applyAlignment="1" applyProtection="1">
      <alignment horizontal="center" vertical="center" wrapText="1"/>
      <protection locked="0"/>
    </xf>
    <xf numFmtId="0" fontId="0" fillId="3" borderId="0" xfId="0" applyFill="1" applyAlignment="1">
      <alignment wrapText="1"/>
    </xf>
    <xf numFmtId="0" fontId="8" fillId="0" borderId="12" xfId="0" applyFont="1" applyBorder="1" applyAlignment="1" applyProtection="1">
      <alignment horizontal="center" vertical="center" wrapText="1"/>
      <protection locked="0"/>
    </xf>
    <xf numFmtId="166" fontId="8" fillId="0" borderId="12" xfId="1" applyNumberFormat="1" applyFont="1" applyFill="1" applyBorder="1" applyAlignment="1" applyProtection="1">
      <alignment horizontal="center" vertical="center" wrapText="1"/>
      <protection locked="0"/>
    </xf>
    <xf numFmtId="0" fontId="7" fillId="0" borderId="12" xfId="0" applyFont="1" applyBorder="1" applyAlignment="1" applyProtection="1">
      <alignment horizontal="left" vertical="center" wrapText="1"/>
      <protection locked="0"/>
    </xf>
    <xf numFmtId="166" fontId="7" fillId="0" borderId="12" xfId="1" applyNumberFormat="1" applyFont="1" applyFill="1" applyBorder="1" applyAlignment="1" applyProtection="1">
      <alignment horizontal="left" vertical="center" wrapText="1"/>
      <protection locked="0"/>
    </xf>
    <xf numFmtId="0" fontId="0" fillId="3" borderId="0" xfId="0" applyFill="1" applyAlignment="1">
      <alignment horizontal="left" vertical="center" wrapText="1"/>
    </xf>
    <xf numFmtId="0" fontId="9" fillId="0" borderId="1" xfId="3" applyNumberFormat="1" applyFont="1" applyBorder="1" applyAlignment="1">
      <alignment vertical="top"/>
    </xf>
    <xf numFmtId="164" fontId="2" fillId="4" borderId="2" xfId="3" applyFont="1" applyFill="1" applyBorder="1" applyAlignment="1">
      <alignment horizontal="center" vertical="center" wrapText="1"/>
    </xf>
    <xf numFmtId="164" fontId="2" fillId="4" borderId="8" xfId="3" applyFont="1" applyFill="1" applyBorder="1" applyAlignment="1">
      <alignment horizontal="center" vertical="center" wrapText="1"/>
    </xf>
    <xf numFmtId="164" fontId="2" fillId="4" borderId="6" xfId="3" applyFont="1" applyFill="1" applyBorder="1" applyAlignment="1">
      <alignment horizontal="centerContinuous" vertical="center" wrapText="1"/>
    </xf>
    <xf numFmtId="164" fontId="2" fillId="4" borderId="7" xfId="3" applyFont="1" applyFill="1" applyBorder="1" applyAlignment="1">
      <alignment horizontal="centerContinuous" vertical="center" wrapText="1"/>
    </xf>
    <xf numFmtId="164" fontId="2" fillId="4" borderId="10" xfId="3" applyFont="1" applyFill="1" applyBorder="1" applyAlignment="1">
      <alignment horizontal="centerContinuous" vertical="center" wrapText="1"/>
    </xf>
    <xf numFmtId="164" fontId="2" fillId="4" borderId="11" xfId="3" applyFont="1" applyFill="1" applyBorder="1" applyAlignment="1">
      <alignment horizontal="centerContinuous" vertical="center" wrapText="1"/>
    </xf>
    <xf numFmtId="0" fontId="7" fillId="0" borderId="14" xfId="1" applyNumberFormat="1" applyFont="1" applyFill="1" applyBorder="1" applyAlignment="1" applyProtection="1">
      <alignment horizontal="center" vertical="center" wrapText="1"/>
      <protection locked="0"/>
    </xf>
    <xf numFmtId="0" fontId="0" fillId="0" borderId="0" xfId="0" applyAlignment="1">
      <alignment horizontal="left" vertical="center" wrapText="1"/>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7" fillId="0" borderId="15" xfId="0" applyFont="1" applyBorder="1" applyAlignment="1" applyProtection="1">
      <alignment horizontal="center" vertical="top" wrapText="1"/>
      <protection locked="0"/>
    </xf>
    <xf numFmtId="164" fontId="2" fillId="4" borderId="2" xfId="3" applyFont="1" applyFill="1" applyBorder="1" applyAlignment="1">
      <alignment horizontal="center" vertical="center" wrapText="1"/>
    </xf>
    <xf numFmtId="164" fontId="2" fillId="4" borderId="9" xfId="3" applyFont="1" applyFill="1" applyBorder="1" applyAlignment="1">
      <alignment horizontal="center" vertical="center" wrapText="1"/>
    </xf>
    <xf numFmtId="164" fontId="2" fillId="4" borderId="3" xfId="3" applyFont="1" applyFill="1" applyBorder="1" applyAlignment="1">
      <alignment horizontal="center" vertical="center" wrapText="1"/>
    </xf>
    <xf numFmtId="164" fontId="2" fillId="4" borderId="4" xfId="3" applyFont="1" applyFill="1" applyBorder="1" applyAlignment="1">
      <alignment horizontal="center" vertical="center" wrapText="1"/>
    </xf>
    <xf numFmtId="164" fontId="2" fillId="4" borderId="5" xfId="3" applyFont="1" applyFill="1" applyBorder="1" applyAlignment="1">
      <alignment horizontal="center" vertical="center" wrapText="1"/>
    </xf>
    <xf numFmtId="0" fontId="2" fillId="4" borderId="6" xfId="3" applyNumberFormat="1" applyFont="1" applyFill="1" applyBorder="1" applyAlignment="1">
      <alignment horizontal="center" vertical="center" wrapText="1"/>
    </xf>
    <xf numFmtId="0" fontId="2" fillId="4" borderId="10" xfId="3" applyNumberFormat="1" applyFont="1" applyFill="1" applyBorder="1" applyAlignment="1">
      <alignment horizontal="center" vertical="center" wrapText="1"/>
    </xf>
    <xf numFmtId="164" fontId="10" fillId="0" borderId="0" xfId="3" applyFont="1"/>
    <xf numFmtId="0" fontId="10" fillId="0" borderId="0" xfId="0" applyFont="1"/>
    <xf numFmtId="164" fontId="10" fillId="0" borderId="0" xfId="3" applyFont="1" applyAlignment="1">
      <alignment horizontal="center" vertical="center"/>
    </xf>
    <xf numFmtId="0" fontId="10" fillId="0" borderId="0" xfId="0" applyFont="1" applyAlignment="1">
      <alignment horizontal="left" vertical="center"/>
    </xf>
  </cellXfs>
  <cellStyles count="4">
    <cellStyle name="Millares" xfId="1" builtinId="3"/>
    <cellStyle name="Moneda" xfId="2" builtinId="4"/>
    <cellStyle name="Normal" xfId="0" builtinId="0"/>
    <cellStyle name="Normal 2" xfId="3" xr:uid="{D9485D15-5E15-4AA6-A86C-F72D8641E1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74083</xdr:rowOff>
    </xdr:from>
    <xdr:to>
      <xdr:col>11</xdr:col>
      <xdr:colOff>0</xdr:colOff>
      <xdr:row>6</xdr:row>
      <xdr:rowOff>99324</xdr:rowOff>
    </xdr:to>
    <xdr:pic>
      <xdr:nvPicPr>
        <xdr:cNvPr id="2" name="Imagen 1" descr="image001">
          <a:extLst>
            <a:ext uri="{FF2B5EF4-FFF2-40B4-BE49-F238E27FC236}">
              <a16:creationId xmlns:a16="http://schemas.microsoft.com/office/drawing/2014/main" id="{0344C517-8FF1-47A5-8FA6-801B4D213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7550" y="886883"/>
          <a:ext cx="0" cy="1428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254000</xdr:rowOff>
    </xdr:from>
    <xdr:to>
      <xdr:col>1</xdr:col>
      <xdr:colOff>1781175</xdr:colOff>
      <xdr:row>5</xdr:row>
      <xdr:rowOff>162278</xdr:rowOff>
    </xdr:to>
    <xdr:pic>
      <xdr:nvPicPr>
        <xdr:cNvPr id="3" name="Imagen 10">
          <a:extLst>
            <a:ext uri="{FF2B5EF4-FFF2-40B4-BE49-F238E27FC236}">
              <a16:creationId xmlns:a16="http://schemas.microsoft.com/office/drawing/2014/main" id="{FB5CA471-5D0D-4641-97D5-3DB2D3EB58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17" y="1066800"/>
          <a:ext cx="1661583" cy="1152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owa.leon.gob.mx/Documents%20and%20Settings/mariselar/Configuraci&#243;n%20local/Archivos%20temporales%20de%20Internet/Content.Outlook/IKYP4JXJ/ARMONIZACION/LEON%20GTO%20(OMAR)/GENERADOS%20POR%20ARMONIZADOS/INGRESOS%20Y%20EGRESOS%202010%20Elsy(1).xlsx?D6C5880E" TargetMode="External"/><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32554-17E6-43E2-95E1-81E536D58B21}">
  <sheetPr>
    <tabColor rgb="FFFFFF00"/>
  </sheetPr>
  <dimension ref="A1:AO135"/>
  <sheetViews>
    <sheetView showZeros="0" tabSelected="1" view="pageBreakPreview" zoomScale="90" zoomScaleNormal="85" zoomScaleSheetLayoutView="90" workbookViewId="0">
      <selection activeCell="B136" sqref="B136"/>
    </sheetView>
  </sheetViews>
  <sheetFormatPr baseColWidth="10" defaultRowHeight="14.5" x14ac:dyDescent="0.35"/>
  <cols>
    <col min="1" max="1" width="9.6328125" style="53" customWidth="1"/>
    <col min="2" max="2" width="67.54296875" style="10" customWidth="1"/>
    <col min="3" max="4" width="21.26953125" style="10" customWidth="1"/>
    <col min="5" max="5" width="19.81640625" style="10" customWidth="1"/>
    <col min="6" max="7" width="17.1796875" customWidth="1"/>
    <col min="8" max="8" width="23.453125" customWidth="1"/>
    <col min="9" max="9" width="12.26953125" customWidth="1"/>
    <col min="10" max="10" width="15.81640625" customWidth="1"/>
    <col min="11" max="11" width="26.08984375" style="11" customWidth="1"/>
  </cols>
  <sheetData>
    <row r="1" spans="1:41" s="1" customFormat="1" ht="32.5" x14ac:dyDescent="0.75">
      <c r="A1" s="52"/>
      <c r="B1" s="2"/>
      <c r="C1" s="2"/>
      <c r="D1" s="2"/>
      <c r="E1" s="2"/>
      <c r="F1" s="3" t="s">
        <v>14</v>
      </c>
      <c r="G1" s="3"/>
      <c r="H1" s="3"/>
      <c r="I1" s="3"/>
      <c r="J1" s="3"/>
      <c r="K1" s="4"/>
      <c r="L1"/>
      <c r="M1"/>
      <c r="N1"/>
      <c r="O1"/>
      <c r="P1"/>
      <c r="Q1"/>
      <c r="R1"/>
      <c r="S1"/>
      <c r="T1"/>
      <c r="U1"/>
      <c r="V1"/>
      <c r="W1"/>
      <c r="X1"/>
      <c r="Y1"/>
      <c r="Z1"/>
      <c r="AA1"/>
      <c r="AB1"/>
      <c r="AC1"/>
      <c r="AD1"/>
      <c r="AE1"/>
      <c r="AF1"/>
      <c r="AG1"/>
      <c r="AH1"/>
      <c r="AI1"/>
      <c r="AJ1"/>
      <c r="AK1"/>
      <c r="AL1"/>
      <c r="AM1"/>
      <c r="AN1"/>
      <c r="AO1"/>
    </row>
    <row r="2" spans="1:41" s="1" customFormat="1" ht="32.5" x14ac:dyDescent="0.75">
      <c r="A2" s="52"/>
      <c r="B2" s="5"/>
      <c r="C2" s="5"/>
      <c r="D2" s="5"/>
      <c r="E2" s="5"/>
      <c r="F2" s="6" t="s">
        <v>123</v>
      </c>
      <c r="G2" s="6"/>
      <c r="H2" s="6"/>
      <c r="I2" s="6"/>
      <c r="J2" s="6"/>
      <c r="K2" s="7"/>
      <c r="L2"/>
      <c r="M2"/>
      <c r="N2"/>
      <c r="O2"/>
      <c r="P2"/>
      <c r="Q2"/>
      <c r="R2"/>
      <c r="S2"/>
      <c r="T2"/>
      <c r="U2"/>
      <c r="V2"/>
      <c r="W2"/>
      <c r="X2"/>
      <c r="Y2"/>
      <c r="Z2"/>
      <c r="AA2"/>
      <c r="AB2"/>
      <c r="AC2"/>
      <c r="AD2"/>
      <c r="AE2"/>
      <c r="AF2"/>
      <c r="AG2"/>
      <c r="AH2"/>
      <c r="AI2"/>
      <c r="AJ2"/>
      <c r="AK2"/>
      <c r="AL2"/>
      <c r="AM2"/>
      <c r="AN2"/>
      <c r="AO2"/>
    </row>
    <row r="3" spans="1:41" s="1" customFormat="1" ht="32.5" x14ac:dyDescent="0.75">
      <c r="A3" s="52"/>
      <c r="B3" s="2"/>
      <c r="C3" s="2"/>
      <c r="D3" s="2"/>
      <c r="E3" s="2"/>
      <c r="F3" s="8" t="s">
        <v>124</v>
      </c>
      <c r="G3" s="8"/>
      <c r="H3" s="8"/>
      <c r="I3" s="8"/>
      <c r="J3" s="8"/>
      <c r="K3" s="9"/>
      <c r="L3"/>
      <c r="M3"/>
      <c r="N3"/>
      <c r="O3"/>
      <c r="P3"/>
      <c r="Q3"/>
      <c r="R3"/>
      <c r="S3"/>
      <c r="T3"/>
      <c r="U3"/>
      <c r="V3"/>
      <c r="W3"/>
      <c r="X3"/>
      <c r="Y3"/>
      <c r="Z3"/>
      <c r="AA3"/>
      <c r="AB3"/>
      <c r="AC3"/>
      <c r="AD3"/>
      <c r="AE3"/>
      <c r="AF3"/>
      <c r="AG3"/>
      <c r="AH3"/>
      <c r="AI3"/>
      <c r="AJ3"/>
      <c r="AK3"/>
      <c r="AL3"/>
      <c r="AM3"/>
      <c r="AN3"/>
      <c r="AO3"/>
    </row>
    <row r="4" spans="1:41" s="1" customFormat="1" ht="32.5" x14ac:dyDescent="0.75">
      <c r="A4" s="52"/>
      <c r="B4" s="2"/>
      <c r="C4" s="2"/>
      <c r="D4" s="2"/>
      <c r="E4" s="2"/>
      <c r="F4" s="3" t="s">
        <v>0</v>
      </c>
      <c r="G4" s="3"/>
      <c r="H4" s="3"/>
      <c r="I4" s="3"/>
      <c r="J4" s="3"/>
      <c r="K4" s="4"/>
      <c r="L4"/>
      <c r="M4"/>
      <c r="N4"/>
      <c r="O4"/>
      <c r="P4"/>
      <c r="Q4"/>
      <c r="R4"/>
      <c r="S4"/>
      <c r="T4"/>
      <c r="U4"/>
      <c r="V4"/>
      <c r="W4"/>
      <c r="X4"/>
      <c r="Y4"/>
      <c r="Z4"/>
      <c r="AA4"/>
      <c r="AB4"/>
      <c r="AC4"/>
      <c r="AD4"/>
      <c r="AE4"/>
      <c r="AF4"/>
      <c r="AG4"/>
      <c r="AH4"/>
      <c r="AI4"/>
      <c r="AJ4"/>
      <c r="AK4"/>
      <c r="AL4"/>
      <c r="AM4"/>
      <c r="AN4"/>
      <c r="AO4"/>
    </row>
    <row r="5" spans="1:41" s="1" customFormat="1" ht="32.5" x14ac:dyDescent="0.35">
      <c r="A5" s="52"/>
      <c r="B5" s="2"/>
      <c r="C5" s="2"/>
      <c r="D5" s="2"/>
      <c r="E5" s="2"/>
      <c r="F5" s="4" t="s">
        <v>21</v>
      </c>
      <c r="G5" s="4"/>
      <c r="H5" s="4"/>
      <c r="I5" s="4"/>
      <c r="J5" s="4"/>
      <c r="K5" s="4"/>
      <c r="L5"/>
      <c r="M5"/>
      <c r="N5"/>
      <c r="O5"/>
      <c r="P5"/>
      <c r="Q5"/>
      <c r="R5"/>
      <c r="S5"/>
      <c r="T5"/>
      <c r="U5"/>
      <c r="V5"/>
      <c r="W5"/>
      <c r="X5"/>
      <c r="Y5"/>
      <c r="Z5"/>
      <c r="AA5"/>
      <c r="AB5"/>
      <c r="AC5"/>
      <c r="AD5"/>
      <c r="AE5"/>
      <c r="AF5"/>
      <c r="AG5"/>
      <c r="AH5"/>
      <c r="AI5"/>
      <c r="AJ5"/>
      <c r="AK5"/>
      <c r="AL5"/>
      <c r="AM5"/>
      <c r="AN5"/>
      <c r="AO5"/>
    </row>
    <row r="6" spans="1:41" x14ac:dyDescent="0.35">
      <c r="J6" s="10"/>
    </row>
    <row r="7" spans="1:41" x14ac:dyDescent="0.35">
      <c r="J7" s="10"/>
      <c r="K7" s="12"/>
    </row>
    <row r="8" spans="1:41" s="1" customFormat="1" ht="41.25" customHeight="1" x14ac:dyDescent="0.45">
      <c r="A8" s="52"/>
      <c r="B8" s="10"/>
      <c r="C8" s="10"/>
      <c r="D8" s="10"/>
      <c r="E8" s="13"/>
      <c r="F8"/>
      <c r="G8"/>
      <c r="I8" s="14"/>
      <c r="J8" s="15" t="s">
        <v>23</v>
      </c>
      <c r="K8" s="16">
        <v>1568954545</v>
      </c>
      <c r="L8"/>
      <c r="M8"/>
      <c r="N8"/>
      <c r="O8"/>
      <c r="P8"/>
      <c r="Q8"/>
      <c r="R8"/>
      <c r="S8"/>
      <c r="T8"/>
      <c r="U8"/>
      <c r="V8"/>
      <c r="W8"/>
      <c r="X8"/>
      <c r="Y8"/>
      <c r="Z8"/>
      <c r="AA8"/>
      <c r="AB8"/>
      <c r="AC8"/>
      <c r="AD8"/>
      <c r="AE8"/>
      <c r="AF8"/>
      <c r="AG8"/>
      <c r="AH8"/>
      <c r="AI8"/>
      <c r="AJ8"/>
      <c r="AK8"/>
      <c r="AL8"/>
      <c r="AM8"/>
      <c r="AN8"/>
      <c r="AO8"/>
    </row>
    <row r="9" spans="1:41" s="1" customFormat="1" ht="15" thickBot="1" x14ac:dyDescent="0.4">
      <c r="A9" s="52"/>
      <c r="B9" s="17"/>
      <c r="C9" s="17"/>
      <c r="D9" s="17"/>
      <c r="E9" s="18"/>
      <c r="F9" s="19"/>
      <c r="G9" s="19"/>
      <c r="I9" s="32" t="s">
        <v>119</v>
      </c>
      <c r="J9" s="19"/>
      <c r="K9" s="20"/>
      <c r="L9"/>
      <c r="M9"/>
      <c r="N9"/>
      <c r="O9"/>
      <c r="P9"/>
      <c r="Q9"/>
      <c r="R9"/>
      <c r="S9"/>
      <c r="T9"/>
      <c r="U9"/>
      <c r="V9"/>
      <c r="W9"/>
      <c r="X9"/>
      <c r="Y9"/>
      <c r="Z9"/>
      <c r="AA9"/>
      <c r="AB9"/>
      <c r="AC9"/>
      <c r="AD9"/>
      <c r="AE9"/>
      <c r="AF9"/>
      <c r="AG9"/>
      <c r="AH9"/>
      <c r="AI9"/>
      <c r="AJ9"/>
      <c r="AK9"/>
      <c r="AL9"/>
      <c r="AM9"/>
      <c r="AN9"/>
      <c r="AO9"/>
    </row>
    <row r="10" spans="1:41" s="21" customFormat="1" ht="15.75" customHeight="1" thickBot="1" x14ac:dyDescent="0.4">
      <c r="A10" s="54"/>
      <c r="B10" s="33" t="s">
        <v>1</v>
      </c>
      <c r="C10" s="45" t="s">
        <v>2</v>
      </c>
      <c r="D10" s="45" t="s">
        <v>3</v>
      </c>
      <c r="E10" s="45" t="s">
        <v>4</v>
      </c>
      <c r="F10" s="47" t="s">
        <v>5</v>
      </c>
      <c r="G10" s="48"/>
      <c r="H10" s="49"/>
      <c r="I10" s="35" t="s">
        <v>6</v>
      </c>
      <c r="J10" s="36"/>
      <c r="K10" s="50" t="s">
        <v>7</v>
      </c>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s="21" customFormat="1" ht="29" customHeight="1" x14ac:dyDescent="0.35">
      <c r="A11" s="54"/>
      <c r="B11" s="34"/>
      <c r="C11" s="46"/>
      <c r="D11" s="46"/>
      <c r="E11" s="46"/>
      <c r="F11" s="33" t="s">
        <v>8</v>
      </c>
      <c r="G11" s="33" t="s">
        <v>9</v>
      </c>
      <c r="H11" s="33" t="s">
        <v>10</v>
      </c>
      <c r="I11" s="37"/>
      <c r="J11" s="38"/>
      <c r="K11" s="5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s="26" customFormat="1" x14ac:dyDescent="0.35">
      <c r="A12" s="53"/>
      <c r="B12" s="22" t="s">
        <v>15</v>
      </c>
      <c r="C12" s="23">
        <v>162080621.37</v>
      </c>
      <c r="D12" s="23">
        <v>151570996.06999999</v>
      </c>
      <c r="E12" s="23">
        <v>151570996.06999999</v>
      </c>
      <c r="F12" s="41" t="s">
        <v>11</v>
      </c>
      <c r="G12" s="41" t="s">
        <v>12</v>
      </c>
      <c r="H12" s="24" t="s">
        <v>13</v>
      </c>
      <c r="I12" s="25" t="s">
        <v>16</v>
      </c>
      <c r="J12" s="24" t="s">
        <v>16</v>
      </c>
      <c r="K12" s="25">
        <v>1721215</v>
      </c>
    </row>
    <row r="13" spans="1:41" s="31" customFormat="1" ht="24.5" customHeight="1" x14ac:dyDescent="0.35">
      <c r="A13" s="55"/>
      <c r="B13" s="29" t="s">
        <v>22</v>
      </c>
      <c r="C13" s="30">
        <v>155876983.19000003</v>
      </c>
      <c r="D13" s="30">
        <v>151238178.12000003</v>
      </c>
      <c r="E13" s="30">
        <v>116965951.92000002</v>
      </c>
      <c r="F13" s="41" t="s">
        <v>11</v>
      </c>
      <c r="G13" s="41" t="s">
        <v>12</v>
      </c>
      <c r="H13" s="24" t="s">
        <v>13</v>
      </c>
      <c r="I13" s="25" t="s">
        <v>16</v>
      </c>
      <c r="J13" s="24" t="s">
        <v>16</v>
      </c>
      <c r="K13" s="25">
        <v>1721215</v>
      </c>
    </row>
    <row r="14" spans="1:41" s="40" customFormat="1" ht="24.5" customHeight="1" x14ac:dyDescent="0.35">
      <c r="A14" s="55"/>
      <c r="B14" s="29" t="s">
        <v>244</v>
      </c>
      <c r="C14" s="30">
        <v>18596158.180000003</v>
      </c>
      <c r="D14" s="30">
        <v>0</v>
      </c>
      <c r="E14" s="30">
        <v>0</v>
      </c>
      <c r="F14" s="41" t="s">
        <v>11</v>
      </c>
      <c r="G14" s="41" t="s">
        <v>12</v>
      </c>
      <c r="H14" s="24" t="s">
        <v>13</v>
      </c>
      <c r="I14" s="25" t="s">
        <v>16</v>
      </c>
      <c r="J14" s="24" t="s">
        <v>16</v>
      </c>
      <c r="K14" s="25">
        <v>1721215</v>
      </c>
    </row>
    <row r="15" spans="1:41" s="40" customFormat="1" ht="24.75" customHeight="1" x14ac:dyDescent="0.35">
      <c r="A15" s="55" t="s">
        <v>223</v>
      </c>
      <c r="B15" s="29" t="s">
        <v>247</v>
      </c>
      <c r="C15" s="30">
        <v>85835.36</v>
      </c>
      <c r="D15" s="30">
        <v>0</v>
      </c>
      <c r="E15" s="30">
        <v>0</v>
      </c>
      <c r="F15" s="41" t="s">
        <v>11</v>
      </c>
      <c r="G15" s="41" t="s">
        <v>12</v>
      </c>
      <c r="H15" s="24" t="s">
        <v>13</v>
      </c>
      <c r="I15" s="25">
        <v>1300</v>
      </c>
      <c r="J15" s="24" t="s">
        <v>245</v>
      </c>
      <c r="K15" s="25">
        <v>1721215</v>
      </c>
    </row>
    <row r="16" spans="1:41" s="40" customFormat="1" ht="24.75" customHeight="1" x14ac:dyDescent="0.35">
      <c r="A16" s="55" t="s">
        <v>224</v>
      </c>
      <c r="B16" s="29" t="s">
        <v>248</v>
      </c>
      <c r="C16" s="30">
        <v>198940</v>
      </c>
      <c r="D16" s="30">
        <v>0</v>
      </c>
      <c r="E16" s="30">
        <v>0</v>
      </c>
      <c r="F16" s="41" t="s">
        <v>11</v>
      </c>
      <c r="G16" s="41" t="s">
        <v>12</v>
      </c>
      <c r="H16" s="24" t="s">
        <v>13</v>
      </c>
      <c r="I16" s="25">
        <v>700</v>
      </c>
      <c r="J16" s="24" t="s">
        <v>245</v>
      </c>
      <c r="K16" s="25">
        <v>1721215</v>
      </c>
    </row>
    <row r="17" spans="1:11" s="40" customFormat="1" ht="24.75" customHeight="1" x14ac:dyDescent="0.35">
      <c r="A17" s="55" t="s">
        <v>225</v>
      </c>
      <c r="B17" s="29" t="s">
        <v>249</v>
      </c>
      <c r="C17" s="30">
        <v>286810</v>
      </c>
      <c r="D17" s="30">
        <v>0</v>
      </c>
      <c r="E17" s="30">
        <v>0</v>
      </c>
      <c r="F17" s="41" t="s">
        <v>11</v>
      </c>
      <c r="G17" s="41" t="s">
        <v>12</v>
      </c>
      <c r="H17" s="24" t="s">
        <v>13</v>
      </c>
      <c r="I17" s="25">
        <v>250</v>
      </c>
      <c r="J17" s="24" t="s">
        <v>246</v>
      </c>
      <c r="K17" s="25">
        <v>1721215</v>
      </c>
    </row>
    <row r="18" spans="1:11" s="40" customFormat="1" ht="24.75" customHeight="1" x14ac:dyDescent="0.35">
      <c r="A18" s="55" t="s">
        <v>226</v>
      </c>
      <c r="B18" s="29" t="s">
        <v>242</v>
      </c>
      <c r="C18" s="30">
        <v>18400158.959999997</v>
      </c>
      <c r="D18" s="30">
        <v>0</v>
      </c>
      <c r="E18" s="30">
        <v>0</v>
      </c>
      <c r="F18" s="41" t="s">
        <v>11</v>
      </c>
      <c r="G18" s="41" t="s">
        <v>12</v>
      </c>
      <c r="H18" s="24" t="s">
        <v>13</v>
      </c>
      <c r="I18" s="25">
        <v>21757</v>
      </c>
      <c r="J18" s="24" t="s">
        <v>245</v>
      </c>
      <c r="K18" s="25">
        <v>1721215</v>
      </c>
    </row>
    <row r="19" spans="1:11" s="40" customFormat="1" ht="24.75" customHeight="1" x14ac:dyDescent="0.35">
      <c r="A19" s="55" t="s">
        <v>241</v>
      </c>
      <c r="B19" s="29" t="s">
        <v>243</v>
      </c>
      <c r="C19" s="30">
        <v>695130</v>
      </c>
      <c r="D19" s="30">
        <v>0</v>
      </c>
      <c r="E19" s="30">
        <v>0</v>
      </c>
      <c r="F19" s="41" t="s">
        <v>11</v>
      </c>
      <c r="G19" s="41" t="s">
        <v>12</v>
      </c>
      <c r="H19" s="24" t="s">
        <v>13</v>
      </c>
      <c r="I19" s="25">
        <v>2290</v>
      </c>
      <c r="J19" s="24" t="s">
        <v>245</v>
      </c>
      <c r="K19" s="25">
        <v>1721215</v>
      </c>
    </row>
    <row r="20" spans="1:11" s="40" customFormat="1" ht="24.75" customHeight="1" x14ac:dyDescent="0.35">
      <c r="A20" s="55"/>
      <c r="B20" s="29" t="s">
        <v>235</v>
      </c>
      <c r="C20" s="30">
        <v>40643291.459999993</v>
      </c>
      <c r="D20" s="30">
        <v>0</v>
      </c>
      <c r="E20" s="30">
        <v>0</v>
      </c>
      <c r="F20" s="41" t="s">
        <v>11</v>
      </c>
      <c r="G20" s="41" t="s">
        <v>12</v>
      </c>
      <c r="H20" s="24" t="s">
        <v>13</v>
      </c>
      <c r="I20" s="25" t="s">
        <v>16</v>
      </c>
      <c r="J20" s="25" t="s">
        <v>16</v>
      </c>
      <c r="K20" s="25">
        <v>1721215</v>
      </c>
    </row>
    <row r="21" spans="1:11" s="40" customFormat="1" ht="24.75" customHeight="1" x14ac:dyDescent="0.35">
      <c r="A21" s="55" t="s">
        <v>215</v>
      </c>
      <c r="B21" s="29" t="s">
        <v>227</v>
      </c>
      <c r="C21" s="30">
        <v>17880959.199999999</v>
      </c>
      <c r="D21" s="30">
        <v>17880959.199999999</v>
      </c>
      <c r="E21" s="30">
        <v>17880959.199999999</v>
      </c>
      <c r="F21" s="41" t="s">
        <v>11</v>
      </c>
      <c r="G21" s="41" t="s">
        <v>12</v>
      </c>
      <c r="H21" s="24" t="s">
        <v>13</v>
      </c>
      <c r="I21" s="25">
        <v>2</v>
      </c>
      <c r="J21" s="24" t="s">
        <v>250</v>
      </c>
      <c r="K21" s="25">
        <v>1721215</v>
      </c>
    </row>
    <row r="22" spans="1:11" s="40" customFormat="1" ht="24.75" customHeight="1" x14ac:dyDescent="0.35">
      <c r="A22" s="55" t="s">
        <v>216</v>
      </c>
      <c r="B22" s="29" t="s">
        <v>228</v>
      </c>
      <c r="C22" s="30">
        <v>18900000</v>
      </c>
      <c r="D22" s="30">
        <v>11340000</v>
      </c>
      <c r="E22" s="30">
        <v>11340000</v>
      </c>
      <c r="F22" s="41" t="s">
        <v>11</v>
      </c>
      <c r="G22" s="41" t="s">
        <v>12</v>
      </c>
      <c r="H22" s="24" t="s">
        <v>13</v>
      </c>
      <c r="I22" s="25">
        <v>6</v>
      </c>
      <c r="J22" s="24" t="s">
        <v>250</v>
      </c>
      <c r="K22" s="25">
        <v>1721215</v>
      </c>
    </row>
    <row r="23" spans="1:11" s="40" customFormat="1" ht="24.75" customHeight="1" x14ac:dyDescent="0.35">
      <c r="A23" s="55" t="s">
        <v>217</v>
      </c>
      <c r="B23" s="29" t="s">
        <v>229</v>
      </c>
      <c r="C23" s="30">
        <v>6478800</v>
      </c>
      <c r="D23" s="30">
        <v>0</v>
      </c>
      <c r="E23" s="30">
        <v>0</v>
      </c>
      <c r="F23" s="41" t="s">
        <v>11</v>
      </c>
      <c r="G23" s="41" t="s">
        <v>12</v>
      </c>
      <c r="H23" s="24" t="s">
        <v>13</v>
      </c>
      <c r="I23" s="25">
        <v>12</v>
      </c>
      <c r="J23" s="24" t="s">
        <v>250</v>
      </c>
      <c r="K23" s="25">
        <v>1721215</v>
      </c>
    </row>
    <row r="24" spans="1:11" s="40" customFormat="1" ht="24.75" customHeight="1" x14ac:dyDescent="0.35">
      <c r="A24" s="55" t="s">
        <v>218</v>
      </c>
      <c r="B24" s="29" t="s">
        <v>230</v>
      </c>
      <c r="C24" s="30">
        <v>7323624.0899999999</v>
      </c>
      <c r="D24" s="30">
        <v>0</v>
      </c>
      <c r="E24" s="30">
        <v>0</v>
      </c>
      <c r="F24" s="41" t="s">
        <v>11</v>
      </c>
      <c r="G24" s="41" t="s">
        <v>12</v>
      </c>
      <c r="H24" s="24" t="s">
        <v>13</v>
      </c>
      <c r="I24" s="25">
        <v>18</v>
      </c>
      <c r="J24" s="24" t="s">
        <v>250</v>
      </c>
      <c r="K24" s="25">
        <v>1721215</v>
      </c>
    </row>
    <row r="25" spans="1:11" s="40" customFormat="1" ht="24.75" customHeight="1" x14ac:dyDescent="0.35">
      <c r="A25" s="55" t="s">
        <v>219</v>
      </c>
      <c r="B25" s="29" t="s">
        <v>231</v>
      </c>
      <c r="C25" s="30">
        <v>2636680</v>
      </c>
      <c r="D25" s="30">
        <v>0</v>
      </c>
      <c r="E25" s="30">
        <v>0</v>
      </c>
      <c r="F25" s="41" t="s">
        <v>11</v>
      </c>
      <c r="G25" s="41" t="s">
        <v>12</v>
      </c>
      <c r="H25" s="24" t="s">
        <v>13</v>
      </c>
      <c r="I25" s="25">
        <v>2</v>
      </c>
      <c r="J25" s="24" t="s">
        <v>250</v>
      </c>
      <c r="K25" s="25">
        <v>1721215</v>
      </c>
    </row>
    <row r="26" spans="1:11" s="40" customFormat="1" ht="24.75" customHeight="1" x14ac:dyDescent="0.35">
      <c r="A26" s="55" t="s">
        <v>220</v>
      </c>
      <c r="B26" s="29" t="s">
        <v>232</v>
      </c>
      <c r="C26" s="30">
        <v>2055520</v>
      </c>
      <c r="D26" s="30">
        <v>0</v>
      </c>
      <c r="E26" s="30">
        <v>0</v>
      </c>
      <c r="F26" s="41" t="s">
        <v>11</v>
      </c>
      <c r="G26" s="41" t="s">
        <v>12</v>
      </c>
      <c r="H26" s="24" t="s">
        <v>13</v>
      </c>
      <c r="I26" s="25">
        <v>2</v>
      </c>
      <c r="J26" s="24" t="s">
        <v>250</v>
      </c>
      <c r="K26" s="25">
        <v>1721215</v>
      </c>
    </row>
    <row r="27" spans="1:11" s="40" customFormat="1" ht="24.75" customHeight="1" x14ac:dyDescent="0.35">
      <c r="A27" s="55" t="s">
        <v>221</v>
      </c>
      <c r="B27" s="29" t="s">
        <v>233</v>
      </c>
      <c r="C27" s="30">
        <v>1668262</v>
      </c>
      <c r="D27" s="30">
        <v>0</v>
      </c>
      <c r="E27" s="30">
        <v>0</v>
      </c>
      <c r="F27" s="41" t="s">
        <v>11</v>
      </c>
      <c r="G27" s="41" t="s">
        <v>12</v>
      </c>
      <c r="H27" s="24" t="s">
        <v>13</v>
      </c>
      <c r="I27" s="25">
        <v>2</v>
      </c>
      <c r="J27" s="24" t="s">
        <v>250</v>
      </c>
      <c r="K27" s="25">
        <v>1721215</v>
      </c>
    </row>
    <row r="28" spans="1:11" s="40" customFormat="1" ht="24.75" customHeight="1" x14ac:dyDescent="0.35">
      <c r="A28" s="55" t="s">
        <v>222</v>
      </c>
      <c r="B28" s="29" t="s">
        <v>234</v>
      </c>
      <c r="C28" s="30">
        <v>4699200</v>
      </c>
      <c r="D28" s="30">
        <v>0</v>
      </c>
      <c r="E28" s="30">
        <v>0</v>
      </c>
      <c r="F28" s="41" t="s">
        <v>11</v>
      </c>
      <c r="G28" s="41" t="s">
        <v>12</v>
      </c>
      <c r="H28" s="24" t="s">
        <v>13</v>
      </c>
      <c r="I28" s="25">
        <v>89</v>
      </c>
      <c r="J28" s="24" t="s">
        <v>251</v>
      </c>
      <c r="K28" s="25">
        <v>1721215</v>
      </c>
    </row>
    <row r="29" spans="1:11" s="40" customFormat="1" ht="24.75" customHeight="1" x14ac:dyDescent="0.35">
      <c r="A29" s="55" t="s">
        <v>236</v>
      </c>
      <c r="B29" s="29" t="s">
        <v>240</v>
      </c>
      <c r="C29" s="30">
        <v>476040.16</v>
      </c>
      <c r="D29" s="30">
        <v>476040.16</v>
      </c>
      <c r="E29" s="30">
        <v>476040.16</v>
      </c>
      <c r="F29" s="41" t="s">
        <v>11</v>
      </c>
      <c r="G29" s="41" t="s">
        <v>12</v>
      </c>
      <c r="H29" s="24" t="s">
        <v>13</v>
      </c>
      <c r="I29" s="25">
        <v>65</v>
      </c>
      <c r="J29" s="24" t="s">
        <v>257</v>
      </c>
      <c r="K29" s="25">
        <v>1721215</v>
      </c>
    </row>
    <row r="30" spans="1:11" s="40" customFormat="1" ht="24.75" customHeight="1" x14ac:dyDescent="0.35">
      <c r="A30" s="55" t="s">
        <v>237</v>
      </c>
      <c r="B30" s="29" t="s">
        <v>256</v>
      </c>
      <c r="C30" s="30">
        <v>1364160</v>
      </c>
      <c r="D30" s="30">
        <v>0</v>
      </c>
      <c r="E30" s="30">
        <v>0</v>
      </c>
      <c r="F30" s="41" t="s">
        <v>11</v>
      </c>
      <c r="G30" s="41" t="s">
        <v>12</v>
      </c>
      <c r="H30" s="24" t="s">
        <v>13</v>
      </c>
      <c r="I30" s="25">
        <v>40</v>
      </c>
      <c r="J30" s="24" t="s">
        <v>252</v>
      </c>
      <c r="K30" s="25">
        <v>1721215</v>
      </c>
    </row>
    <row r="31" spans="1:11" s="40" customFormat="1" ht="24.75" customHeight="1" x14ac:dyDescent="0.35">
      <c r="A31" s="55" t="s">
        <v>238</v>
      </c>
      <c r="B31" s="29" t="s">
        <v>255</v>
      </c>
      <c r="C31" s="30">
        <v>171100</v>
      </c>
      <c r="D31" s="30">
        <v>0</v>
      </c>
      <c r="E31" s="30">
        <v>0</v>
      </c>
      <c r="F31" s="41" t="s">
        <v>11</v>
      </c>
      <c r="G31" s="41" t="s">
        <v>12</v>
      </c>
      <c r="H31" s="24" t="s">
        <v>13</v>
      </c>
      <c r="I31" s="25">
        <v>5</v>
      </c>
      <c r="J31" s="24" t="s">
        <v>253</v>
      </c>
      <c r="K31" s="25">
        <v>1721215</v>
      </c>
    </row>
    <row r="32" spans="1:11" s="40" customFormat="1" ht="24.5" customHeight="1" x14ac:dyDescent="0.35">
      <c r="A32" s="55" t="s">
        <v>239</v>
      </c>
      <c r="B32" s="29" t="s">
        <v>254</v>
      </c>
      <c r="C32" s="30">
        <v>27706.92</v>
      </c>
      <c r="D32" s="30">
        <v>0</v>
      </c>
      <c r="E32" s="30">
        <v>0</v>
      </c>
      <c r="F32" s="41" t="s">
        <v>11</v>
      </c>
      <c r="G32" s="41" t="s">
        <v>12</v>
      </c>
      <c r="H32" s="24" t="s">
        <v>13</v>
      </c>
      <c r="I32" s="25">
        <v>6</v>
      </c>
      <c r="J32" s="24" t="s">
        <v>253</v>
      </c>
      <c r="K32" s="25">
        <v>1721215</v>
      </c>
    </row>
    <row r="33" spans="1:11" s="31" customFormat="1" ht="24.75" customHeight="1" x14ac:dyDescent="0.35">
      <c r="A33" s="55"/>
      <c r="B33" s="29" t="s">
        <v>24</v>
      </c>
      <c r="C33" s="30">
        <v>19677939.789999999</v>
      </c>
      <c r="D33" s="30">
        <v>19677939.789999999</v>
      </c>
      <c r="E33" s="30">
        <v>15879352.390000001</v>
      </c>
      <c r="F33" s="41" t="s">
        <v>11</v>
      </c>
      <c r="G33" s="41" t="s">
        <v>12</v>
      </c>
      <c r="H33" s="24" t="s">
        <v>13</v>
      </c>
      <c r="I33" s="25" t="s">
        <v>16</v>
      </c>
      <c r="J33" s="24" t="s">
        <v>16</v>
      </c>
      <c r="K33" s="25">
        <v>1721215</v>
      </c>
    </row>
    <row r="34" spans="1:11" s="40" customFormat="1" ht="24.75" customHeight="1" x14ac:dyDescent="0.35">
      <c r="A34" s="55" t="s">
        <v>211</v>
      </c>
      <c r="B34" s="29" t="s">
        <v>213</v>
      </c>
      <c r="C34" s="30">
        <v>5501852.1500000004</v>
      </c>
      <c r="D34" s="30">
        <v>0</v>
      </c>
      <c r="E34" s="30">
        <v>0</v>
      </c>
      <c r="F34" s="41" t="s">
        <v>11</v>
      </c>
      <c r="G34" s="41" t="s">
        <v>12</v>
      </c>
      <c r="H34" s="24" t="s">
        <v>13</v>
      </c>
      <c r="I34" s="25" t="s">
        <v>267</v>
      </c>
      <c r="J34" s="25" t="s">
        <v>267</v>
      </c>
      <c r="K34" s="25">
        <v>1721215</v>
      </c>
    </row>
    <row r="35" spans="1:11" s="40" customFormat="1" ht="24.75" customHeight="1" x14ac:dyDescent="0.35">
      <c r="A35" s="55" t="s">
        <v>212</v>
      </c>
      <c r="B35" s="29" t="s">
        <v>214</v>
      </c>
      <c r="C35" s="30">
        <v>20602780.760000002</v>
      </c>
      <c r="D35" s="30">
        <v>0</v>
      </c>
      <c r="E35" s="30">
        <v>0</v>
      </c>
      <c r="F35" s="41" t="s">
        <v>11</v>
      </c>
      <c r="G35" s="41" t="s">
        <v>12</v>
      </c>
      <c r="H35" s="24" t="s">
        <v>13</v>
      </c>
      <c r="I35" s="25" t="s">
        <v>267</v>
      </c>
      <c r="J35" s="25" t="s">
        <v>267</v>
      </c>
      <c r="K35" s="25">
        <v>1721215</v>
      </c>
    </row>
    <row r="36" spans="1:11" s="26" customFormat="1" ht="29.5" customHeight="1" x14ac:dyDescent="0.35">
      <c r="A36" s="53" t="s">
        <v>189</v>
      </c>
      <c r="B36" s="22" t="s">
        <v>210</v>
      </c>
      <c r="C36" s="23">
        <v>11623847.119999999</v>
      </c>
      <c r="D36" s="23">
        <v>0</v>
      </c>
      <c r="E36" s="23">
        <v>0</v>
      </c>
      <c r="F36" s="41" t="s">
        <v>11</v>
      </c>
      <c r="G36" s="41" t="s">
        <v>12</v>
      </c>
      <c r="H36" s="24" t="s">
        <v>13</v>
      </c>
      <c r="I36" s="25" t="s">
        <v>267</v>
      </c>
      <c r="J36" s="25" t="s">
        <v>267</v>
      </c>
      <c r="K36" s="25">
        <v>1721215</v>
      </c>
    </row>
    <row r="37" spans="1:11" s="26" customFormat="1" x14ac:dyDescent="0.35">
      <c r="A37" s="53"/>
      <c r="B37" s="22" t="s">
        <v>17</v>
      </c>
      <c r="C37" s="23">
        <v>25000000</v>
      </c>
      <c r="D37" s="23">
        <v>23347999.41</v>
      </c>
      <c r="E37" s="23">
        <v>23347999.41</v>
      </c>
      <c r="F37" s="41" t="s">
        <v>11</v>
      </c>
      <c r="G37" s="41" t="s">
        <v>12</v>
      </c>
      <c r="H37" s="24" t="s">
        <v>13</v>
      </c>
      <c r="I37" s="25" t="s">
        <v>16</v>
      </c>
      <c r="J37" s="24" t="s">
        <v>16</v>
      </c>
      <c r="K37" s="25">
        <v>1721215</v>
      </c>
    </row>
    <row r="38" spans="1:11" s="26" customFormat="1" x14ac:dyDescent="0.35">
      <c r="A38" s="53"/>
      <c r="B38" s="22" t="s">
        <v>18</v>
      </c>
      <c r="C38" s="23">
        <v>233615798.87</v>
      </c>
      <c r="D38" s="23">
        <v>169933789.71000001</v>
      </c>
      <c r="E38" s="23">
        <v>156563355.94999999</v>
      </c>
      <c r="F38" s="41" t="s">
        <v>11</v>
      </c>
      <c r="G38" s="41" t="s">
        <v>12</v>
      </c>
      <c r="H38" s="24" t="s">
        <v>13</v>
      </c>
      <c r="I38" s="25" t="s">
        <v>16</v>
      </c>
      <c r="J38" s="24" t="s">
        <v>16</v>
      </c>
      <c r="K38" s="25">
        <v>1721215</v>
      </c>
    </row>
    <row r="39" spans="1:11" s="26" customFormat="1" x14ac:dyDescent="0.35">
      <c r="A39" s="53"/>
      <c r="B39" s="22" t="s">
        <v>19</v>
      </c>
      <c r="C39" s="23">
        <v>128114</v>
      </c>
      <c r="D39" s="23">
        <v>128114</v>
      </c>
      <c r="E39" s="23">
        <v>128114</v>
      </c>
      <c r="F39" s="41" t="s">
        <v>11</v>
      </c>
      <c r="G39" s="41" t="s">
        <v>12</v>
      </c>
      <c r="H39" s="24" t="s">
        <v>13</v>
      </c>
      <c r="I39" s="25" t="s">
        <v>16</v>
      </c>
      <c r="J39" s="24" t="s">
        <v>16</v>
      </c>
      <c r="K39" s="25">
        <v>1721215</v>
      </c>
    </row>
    <row r="40" spans="1:11" s="26" customFormat="1" ht="22" customHeight="1" x14ac:dyDescent="0.35">
      <c r="A40" s="53" t="s">
        <v>125</v>
      </c>
      <c r="B40" s="22" t="s">
        <v>134</v>
      </c>
      <c r="C40" s="23">
        <v>61042.44</v>
      </c>
      <c r="D40" s="23">
        <v>0</v>
      </c>
      <c r="E40" s="23">
        <v>0</v>
      </c>
      <c r="F40" s="41" t="s">
        <v>11</v>
      </c>
      <c r="G40" s="41" t="s">
        <v>12</v>
      </c>
      <c r="H40" s="24" t="s">
        <v>258</v>
      </c>
      <c r="I40" s="25">
        <v>18</v>
      </c>
      <c r="J40" s="24" t="s">
        <v>265</v>
      </c>
      <c r="K40" s="25">
        <v>90</v>
      </c>
    </row>
    <row r="41" spans="1:11" s="26" customFormat="1" ht="37" customHeight="1" x14ac:dyDescent="0.35">
      <c r="A41" s="53" t="s">
        <v>126</v>
      </c>
      <c r="B41" s="22" t="s">
        <v>135</v>
      </c>
      <c r="C41" s="23">
        <v>1385934</v>
      </c>
      <c r="D41" s="23">
        <v>0</v>
      </c>
      <c r="E41" s="23">
        <v>0</v>
      </c>
      <c r="F41" s="41" t="s">
        <v>11</v>
      </c>
      <c r="G41" s="41" t="s">
        <v>12</v>
      </c>
      <c r="H41" s="24" t="s">
        <v>259</v>
      </c>
      <c r="I41" s="25">
        <v>16</v>
      </c>
      <c r="J41" s="24" t="s">
        <v>266</v>
      </c>
      <c r="K41" s="25">
        <v>80</v>
      </c>
    </row>
    <row r="42" spans="1:11" s="26" customFormat="1" ht="31.5" x14ac:dyDescent="0.35">
      <c r="A42" s="53" t="s">
        <v>127</v>
      </c>
      <c r="B42" s="22" t="s">
        <v>136</v>
      </c>
      <c r="C42" s="23">
        <v>1851414.24</v>
      </c>
      <c r="D42" s="23">
        <v>241841.71</v>
      </c>
      <c r="E42" s="23">
        <v>241841.71</v>
      </c>
      <c r="F42" s="41" t="s">
        <v>11</v>
      </c>
      <c r="G42" s="41" t="s">
        <v>12</v>
      </c>
      <c r="H42" s="24" t="s">
        <v>260</v>
      </c>
      <c r="I42" s="25">
        <v>632</v>
      </c>
      <c r="J42" s="24" t="s">
        <v>265</v>
      </c>
      <c r="K42" s="25">
        <v>3160</v>
      </c>
    </row>
    <row r="43" spans="1:11" s="26" customFormat="1" ht="31.5" x14ac:dyDescent="0.35">
      <c r="A43" s="53" t="s">
        <v>128</v>
      </c>
      <c r="B43" s="22" t="s">
        <v>137</v>
      </c>
      <c r="C43" s="23">
        <v>1678732.29</v>
      </c>
      <c r="D43" s="23">
        <v>0</v>
      </c>
      <c r="E43" s="23">
        <v>0</v>
      </c>
      <c r="F43" s="41" t="s">
        <v>11</v>
      </c>
      <c r="G43" s="41" t="s">
        <v>12</v>
      </c>
      <c r="H43" s="24" t="s">
        <v>261</v>
      </c>
      <c r="I43" s="25">
        <v>233</v>
      </c>
      <c r="J43" s="24" t="s">
        <v>266</v>
      </c>
      <c r="K43" s="25">
        <v>1165</v>
      </c>
    </row>
    <row r="44" spans="1:11" s="26" customFormat="1" ht="21" x14ac:dyDescent="0.35">
      <c r="A44" s="53" t="s">
        <v>129</v>
      </c>
      <c r="B44" s="22" t="s">
        <v>138</v>
      </c>
      <c r="C44" s="23">
        <v>2097476.17</v>
      </c>
      <c r="D44" s="23">
        <v>0</v>
      </c>
      <c r="E44" s="23">
        <v>0</v>
      </c>
      <c r="F44" s="41" t="s">
        <v>11</v>
      </c>
      <c r="G44" s="41" t="s">
        <v>12</v>
      </c>
      <c r="H44" s="24" t="s">
        <v>262</v>
      </c>
      <c r="I44" s="25">
        <v>14</v>
      </c>
      <c r="J44" s="24" t="s">
        <v>266</v>
      </c>
      <c r="K44" s="25">
        <v>70</v>
      </c>
    </row>
    <row r="45" spans="1:11" s="26" customFormat="1" ht="21" x14ac:dyDescent="0.35">
      <c r="A45" s="53" t="s">
        <v>130</v>
      </c>
      <c r="B45" s="22" t="s">
        <v>139</v>
      </c>
      <c r="C45" s="23">
        <v>1948167.29</v>
      </c>
      <c r="D45" s="23">
        <v>0</v>
      </c>
      <c r="E45" s="23">
        <v>0</v>
      </c>
      <c r="F45" s="41" t="s">
        <v>11</v>
      </c>
      <c r="G45" s="41" t="s">
        <v>12</v>
      </c>
      <c r="H45" s="24" t="s">
        <v>263</v>
      </c>
      <c r="I45" s="25">
        <v>13</v>
      </c>
      <c r="J45" s="24" t="s">
        <v>266</v>
      </c>
      <c r="K45" s="25">
        <v>65</v>
      </c>
    </row>
    <row r="46" spans="1:11" s="26" customFormat="1" ht="21" x14ac:dyDescent="0.35">
      <c r="A46" s="53" t="s">
        <v>131</v>
      </c>
      <c r="B46" s="22" t="s">
        <v>140</v>
      </c>
      <c r="C46" s="23">
        <v>484948.71</v>
      </c>
      <c r="D46" s="23">
        <v>0</v>
      </c>
      <c r="E46" s="23">
        <v>0</v>
      </c>
      <c r="F46" s="41" t="s">
        <v>11</v>
      </c>
      <c r="G46" s="41" t="s">
        <v>12</v>
      </c>
      <c r="H46" s="24" t="s">
        <v>264</v>
      </c>
      <c r="I46" s="25">
        <v>3</v>
      </c>
      <c r="J46" s="24" t="s">
        <v>266</v>
      </c>
      <c r="K46" s="25">
        <v>15</v>
      </c>
    </row>
    <row r="47" spans="1:11" s="26" customFormat="1" ht="31.5" x14ac:dyDescent="0.35">
      <c r="A47" s="53" t="s">
        <v>132</v>
      </c>
      <c r="B47" s="22" t="s">
        <v>141</v>
      </c>
      <c r="C47" s="23">
        <v>1598937.55</v>
      </c>
      <c r="D47" s="23">
        <v>0</v>
      </c>
      <c r="E47" s="23">
        <v>0</v>
      </c>
      <c r="F47" s="41" t="s">
        <v>11</v>
      </c>
      <c r="G47" s="41" t="s">
        <v>12</v>
      </c>
      <c r="H47" s="24" t="s">
        <v>13</v>
      </c>
      <c r="I47" s="25" t="s">
        <v>267</v>
      </c>
      <c r="J47" s="25" t="s">
        <v>267</v>
      </c>
      <c r="K47" s="25" t="s">
        <v>267</v>
      </c>
    </row>
    <row r="48" spans="1:11" s="26" customFormat="1" ht="31.5" x14ac:dyDescent="0.35">
      <c r="A48" s="53" t="s">
        <v>133</v>
      </c>
      <c r="B48" s="22" t="s">
        <v>142</v>
      </c>
      <c r="C48" s="23">
        <v>899928.23</v>
      </c>
      <c r="D48" s="23">
        <v>0</v>
      </c>
      <c r="E48" s="23">
        <v>0</v>
      </c>
      <c r="F48" s="41" t="s">
        <v>11</v>
      </c>
      <c r="G48" s="41" t="s">
        <v>12</v>
      </c>
      <c r="H48" s="24" t="s">
        <v>13</v>
      </c>
      <c r="I48" s="25" t="s">
        <v>267</v>
      </c>
      <c r="J48" s="25" t="s">
        <v>267</v>
      </c>
      <c r="K48" s="25" t="s">
        <v>267</v>
      </c>
    </row>
    <row r="49" spans="1:11" s="26" customFormat="1" ht="31.5" x14ac:dyDescent="0.35">
      <c r="A49" s="53" t="s">
        <v>133</v>
      </c>
      <c r="B49" s="22" t="s">
        <v>142</v>
      </c>
      <c r="C49" s="23">
        <v>899928.23</v>
      </c>
      <c r="D49" s="23">
        <v>0</v>
      </c>
      <c r="E49" s="23">
        <v>0</v>
      </c>
      <c r="F49" s="41" t="s">
        <v>11</v>
      </c>
      <c r="G49" s="41" t="s">
        <v>12</v>
      </c>
      <c r="H49" s="24" t="s">
        <v>13</v>
      </c>
      <c r="I49" s="25" t="s">
        <v>267</v>
      </c>
      <c r="J49" s="25" t="s">
        <v>267</v>
      </c>
      <c r="K49" s="25" t="s">
        <v>267</v>
      </c>
    </row>
    <row r="50" spans="1:11" s="26" customFormat="1" ht="21" x14ac:dyDescent="0.35">
      <c r="A50" s="53" t="s">
        <v>143</v>
      </c>
      <c r="B50" s="22" t="s">
        <v>154</v>
      </c>
      <c r="C50" s="23">
        <v>2991151.07</v>
      </c>
      <c r="D50" s="23">
        <v>0</v>
      </c>
      <c r="E50" s="23">
        <v>0</v>
      </c>
      <c r="F50" s="41" t="s">
        <v>11</v>
      </c>
      <c r="G50" s="41" t="s">
        <v>12</v>
      </c>
      <c r="H50" s="24" t="s">
        <v>13</v>
      </c>
      <c r="I50" s="25">
        <v>13948</v>
      </c>
      <c r="J50" s="24" t="s">
        <v>120</v>
      </c>
      <c r="K50" s="25">
        <v>6982</v>
      </c>
    </row>
    <row r="51" spans="1:11" s="26" customFormat="1" ht="31.5" x14ac:dyDescent="0.35">
      <c r="A51" s="53" t="s">
        <v>144</v>
      </c>
      <c r="B51" s="22" t="s">
        <v>155</v>
      </c>
      <c r="C51" s="23">
        <v>2031967.74</v>
      </c>
      <c r="D51" s="23">
        <v>0</v>
      </c>
      <c r="E51" s="23">
        <v>0</v>
      </c>
      <c r="F51" s="41" t="s">
        <v>11</v>
      </c>
      <c r="G51" s="41" t="s">
        <v>12</v>
      </c>
      <c r="H51" s="24" t="s">
        <v>13</v>
      </c>
      <c r="I51" s="25">
        <v>4897</v>
      </c>
      <c r="J51" s="24" t="s">
        <v>120</v>
      </c>
      <c r="K51" s="25">
        <v>8986</v>
      </c>
    </row>
    <row r="52" spans="1:11" s="26" customFormat="1" ht="21" x14ac:dyDescent="0.35">
      <c r="A52" s="53" t="s">
        <v>145</v>
      </c>
      <c r="B52" s="22" t="s">
        <v>156</v>
      </c>
      <c r="C52" s="23">
        <v>2984500</v>
      </c>
      <c r="D52" s="23">
        <v>0</v>
      </c>
      <c r="E52" s="23">
        <v>0</v>
      </c>
      <c r="F52" s="41" t="s">
        <v>11</v>
      </c>
      <c r="G52" s="41" t="s">
        <v>12</v>
      </c>
      <c r="H52" s="24" t="s">
        <v>13</v>
      </c>
      <c r="I52" s="25">
        <v>1773</v>
      </c>
      <c r="J52" s="24" t="s">
        <v>120</v>
      </c>
      <c r="K52" s="25">
        <v>12888</v>
      </c>
    </row>
    <row r="53" spans="1:11" s="26" customFormat="1" ht="42" x14ac:dyDescent="0.35">
      <c r="A53" s="53" t="s">
        <v>146</v>
      </c>
      <c r="B53" s="22" t="s">
        <v>157</v>
      </c>
      <c r="C53" s="23">
        <v>1178084.04</v>
      </c>
      <c r="D53" s="23">
        <v>0</v>
      </c>
      <c r="E53" s="23">
        <v>0</v>
      </c>
      <c r="F53" s="41" t="s">
        <v>11</v>
      </c>
      <c r="G53" s="41" t="s">
        <v>12</v>
      </c>
      <c r="H53" s="24" t="s">
        <v>13</v>
      </c>
      <c r="I53" s="25">
        <v>91</v>
      </c>
      <c r="J53" s="24" t="s">
        <v>245</v>
      </c>
      <c r="K53" s="25">
        <v>3186</v>
      </c>
    </row>
    <row r="54" spans="1:11" s="26" customFormat="1" ht="42" x14ac:dyDescent="0.35">
      <c r="A54" s="53" t="s">
        <v>147</v>
      </c>
      <c r="B54" s="22" t="s">
        <v>158</v>
      </c>
      <c r="C54" s="23">
        <v>868432.49</v>
      </c>
      <c r="D54" s="23">
        <v>0</v>
      </c>
      <c r="E54" s="23">
        <v>0</v>
      </c>
      <c r="F54" s="41" t="s">
        <v>11</v>
      </c>
      <c r="G54" s="41" t="s">
        <v>12</v>
      </c>
      <c r="H54" s="24" t="s">
        <v>13</v>
      </c>
      <c r="I54" s="25">
        <v>78</v>
      </c>
      <c r="J54" s="24" t="s">
        <v>245</v>
      </c>
      <c r="K54" s="25">
        <v>4190</v>
      </c>
    </row>
    <row r="55" spans="1:11" s="26" customFormat="1" ht="42" x14ac:dyDescent="0.35">
      <c r="A55" s="53" t="s">
        <v>148</v>
      </c>
      <c r="B55" s="22" t="s">
        <v>159</v>
      </c>
      <c r="C55" s="23">
        <v>3822973.53</v>
      </c>
      <c r="D55" s="23">
        <v>0</v>
      </c>
      <c r="E55" s="23">
        <v>0</v>
      </c>
      <c r="F55" s="41" t="s">
        <v>11</v>
      </c>
      <c r="G55" s="41" t="s">
        <v>12</v>
      </c>
      <c r="H55" s="24" t="s">
        <v>13</v>
      </c>
      <c r="I55" s="25">
        <v>270</v>
      </c>
      <c r="J55" s="24" t="s">
        <v>245</v>
      </c>
      <c r="K55" s="25">
        <v>3126</v>
      </c>
    </row>
    <row r="56" spans="1:11" s="26" customFormat="1" ht="42" x14ac:dyDescent="0.35">
      <c r="A56" s="53" t="s">
        <v>149</v>
      </c>
      <c r="B56" s="22" t="s">
        <v>160</v>
      </c>
      <c r="C56" s="23">
        <v>2464391.9500000002</v>
      </c>
      <c r="D56" s="23">
        <v>1432684.73</v>
      </c>
      <c r="E56" s="23">
        <v>1100443.75</v>
      </c>
      <c r="F56" s="41" t="s">
        <v>11</v>
      </c>
      <c r="G56" s="41" t="s">
        <v>12</v>
      </c>
      <c r="H56" s="24" t="s">
        <v>13</v>
      </c>
      <c r="I56" s="25">
        <v>34</v>
      </c>
      <c r="J56" s="24" t="s">
        <v>245</v>
      </c>
      <c r="K56" s="25">
        <v>4226</v>
      </c>
    </row>
    <row r="57" spans="1:11" s="26" customFormat="1" ht="63" x14ac:dyDescent="0.35">
      <c r="A57" s="53" t="s">
        <v>150</v>
      </c>
      <c r="B57" s="22" t="s">
        <v>161</v>
      </c>
      <c r="C57" s="23">
        <v>3676848.68</v>
      </c>
      <c r="D57" s="23">
        <v>0</v>
      </c>
      <c r="E57" s="23">
        <v>0</v>
      </c>
      <c r="F57" s="41" t="s">
        <v>11</v>
      </c>
      <c r="G57" s="41" t="s">
        <v>12</v>
      </c>
      <c r="H57" s="24" t="s">
        <v>13</v>
      </c>
      <c r="I57" s="25">
        <v>15</v>
      </c>
      <c r="J57" s="24" t="s">
        <v>245</v>
      </c>
      <c r="K57" s="25">
        <v>1672</v>
      </c>
    </row>
    <row r="58" spans="1:11" s="26" customFormat="1" ht="31.5" x14ac:dyDescent="0.35">
      <c r="A58" s="53" t="s">
        <v>151</v>
      </c>
      <c r="B58" s="22" t="s">
        <v>162</v>
      </c>
      <c r="C58" s="23">
        <v>1404811.38</v>
      </c>
      <c r="D58" s="23">
        <v>0</v>
      </c>
      <c r="E58" s="23">
        <v>0</v>
      </c>
      <c r="F58" s="41" t="s">
        <v>11</v>
      </c>
      <c r="G58" s="41" t="s">
        <v>12</v>
      </c>
      <c r="H58" s="24" t="s">
        <v>13</v>
      </c>
      <c r="I58" s="25">
        <v>51</v>
      </c>
      <c r="J58" s="24" t="s">
        <v>245</v>
      </c>
      <c r="K58" s="25">
        <v>5308</v>
      </c>
    </row>
    <row r="59" spans="1:11" s="26" customFormat="1" ht="42" x14ac:dyDescent="0.35">
      <c r="A59" s="53" t="s">
        <v>152</v>
      </c>
      <c r="B59" s="22" t="s">
        <v>163</v>
      </c>
      <c r="C59" s="23">
        <v>1944531.8</v>
      </c>
      <c r="D59" s="23">
        <v>415844.48</v>
      </c>
      <c r="E59" s="23">
        <v>415844.48</v>
      </c>
      <c r="F59" s="41" t="s">
        <v>11</v>
      </c>
      <c r="G59" s="41" t="s">
        <v>12</v>
      </c>
      <c r="H59" s="24" t="s">
        <v>13</v>
      </c>
      <c r="I59" s="25">
        <v>32</v>
      </c>
      <c r="J59" s="24" t="s">
        <v>245</v>
      </c>
      <c r="K59" s="25">
        <v>13381</v>
      </c>
    </row>
    <row r="60" spans="1:11" s="26" customFormat="1" ht="94.5" x14ac:dyDescent="0.35">
      <c r="A60" s="53" t="s">
        <v>153</v>
      </c>
      <c r="B60" s="22" t="s">
        <v>164</v>
      </c>
      <c r="C60" s="23">
        <v>1777668.69</v>
      </c>
      <c r="D60" s="23">
        <v>0</v>
      </c>
      <c r="E60" s="23">
        <v>0</v>
      </c>
      <c r="F60" s="41" t="s">
        <v>11</v>
      </c>
      <c r="G60" s="41" t="s">
        <v>12</v>
      </c>
      <c r="H60" s="24" t="s">
        <v>13</v>
      </c>
      <c r="I60" s="25">
        <v>133823</v>
      </c>
      <c r="J60" s="24" t="s">
        <v>245</v>
      </c>
      <c r="K60" s="25">
        <v>66519</v>
      </c>
    </row>
    <row r="61" spans="1:11" s="26" customFormat="1" ht="35.5" customHeight="1" x14ac:dyDescent="0.35">
      <c r="A61" s="53" t="s">
        <v>167</v>
      </c>
      <c r="B61" s="22" t="s">
        <v>165</v>
      </c>
      <c r="C61" s="23">
        <v>3877642.11</v>
      </c>
      <c r="D61" s="23">
        <v>0</v>
      </c>
      <c r="E61" s="23">
        <v>0</v>
      </c>
      <c r="F61" s="41" t="s">
        <v>11</v>
      </c>
      <c r="G61" s="41" t="s">
        <v>12</v>
      </c>
      <c r="H61" s="24" t="s">
        <v>13</v>
      </c>
      <c r="I61" s="25">
        <v>1</v>
      </c>
      <c r="J61" s="24" t="s">
        <v>120</v>
      </c>
      <c r="K61" s="25">
        <v>136</v>
      </c>
    </row>
    <row r="62" spans="1:11" s="26" customFormat="1" ht="34" customHeight="1" x14ac:dyDescent="0.35">
      <c r="A62" s="53" t="s">
        <v>168</v>
      </c>
      <c r="B62" s="22" t="s">
        <v>166</v>
      </c>
      <c r="C62" s="23">
        <f>7045078.73+5938180</f>
        <v>12983258.73</v>
      </c>
      <c r="D62" s="23">
        <v>0</v>
      </c>
      <c r="E62" s="23">
        <v>0</v>
      </c>
      <c r="F62" s="41" t="s">
        <v>11</v>
      </c>
      <c r="G62" s="41" t="s">
        <v>12</v>
      </c>
      <c r="H62" s="24" t="s">
        <v>13</v>
      </c>
      <c r="I62" s="25">
        <v>1</v>
      </c>
      <c r="J62" s="24" t="s">
        <v>268</v>
      </c>
      <c r="K62" s="25">
        <v>698</v>
      </c>
    </row>
    <row r="63" spans="1:11" s="26" customFormat="1" ht="33" customHeight="1" x14ac:dyDescent="0.35">
      <c r="A63" s="53" t="s">
        <v>25</v>
      </c>
      <c r="B63" s="22" t="s">
        <v>54</v>
      </c>
      <c r="C63" s="23">
        <v>3350014.63</v>
      </c>
      <c r="D63" s="23">
        <v>1597376.97</v>
      </c>
      <c r="E63" s="23">
        <v>1597376.97</v>
      </c>
      <c r="F63" s="41" t="s">
        <v>11</v>
      </c>
      <c r="G63" s="41" t="s">
        <v>12</v>
      </c>
      <c r="H63" s="24" t="s">
        <v>13</v>
      </c>
      <c r="I63" s="25">
        <v>6.87</v>
      </c>
      <c r="J63" s="24" t="s">
        <v>121</v>
      </c>
      <c r="K63" s="25" t="s">
        <v>122</v>
      </c>
    </row>
    <row r="64" spans="1:11" s="26" customFormat="1" ht="38.5" customHeight="1" x14ac:dyDescent="0.35">
      <c r="A64" s="53" t="s">
        <v>26</v>
      </c>
      <c r="B64" s="22" t="s">
        <v>55</v>
      </c>
      <c r="C64" s="23">
        <v>3320489.64</v>
      </c>
      <c r="D64" s="23">
        <v>1858005.1</v>
      </c>
      <c r="E64" s="23">
        <v>1858005.1</v>
      </c>
      <c r="F64" s="41" t="s">
        <v>11</v>
      </c>
      <c r="G64" s="41" t="s">
        <v>12</v>
      </c>
      <c r="H64" s="24" t="s">
        <v>13</v>
      </c>
      <c r="I64" s="25">
        <v>7</v>
      </c>
      <c r="J64" s="24" t="s">
        <v>121</v>
      </c>
      <c r="K64" s="25" t="s">
        <v>122</v>
      </c>
    </row>
    <row r="65" spans="1:11" s="26" customFormat="1" ht="29" customHeight="1" x14ac:dyDescent="0.35">
      <c r="A65" s="53" t="s">
        <v>27</v>
      </c>
      <c r="B65" s="22" t="s">
        <v>56</v>
      </c>
      <c r="C65" s="23">
        <v>1540344.51</v>
      </c>
      <c r="D65" s="23">
        <v>1540344.51</v>
      </c>
      <c r="E65" s="23">
        <v>1540344.51</v>
      </c>
      <c r="F65" s="41" t="s">
        <v>11</v>
      </c>
      <c r="G65" s="41" t="s">
        <v>12</v>
      </c>
      <c r="H65" s="24" t="s">
        <v>13</v>
      </c>
      <c r="I65" s="25">
        <v>20</v>
      </c>
      <c r="J65" s="24" t="s">
        <v>121</v>
      </c>
      <c r="K65" s="25" t="s">
        <v>122</v>
      </c>
    </row>
    <row r="66" spans="1:11" s="26" customFormat="1" ht="28.5" customHeight="1" x14ac:dyDescent="0.35">
      <c r="A66" s="53" t="s">
        <v>28</v>
      </c>
      <c r="B66" s="22" t="s">
        <v>57</v>
      </c>
      <c r="C66" s="23">
        <v>2936117.01</v>
      </c>
      <c r="D66" s="23">
        <v>1529008.45</v>
      </c>
      <c r="E66" s="23">
        <v>1529008.45</v>
      </c>
      <c r="F66" s="41" t="s">
        <v>11</v>
      </c>
      <c r="G66" s="41" t="s">
        <v>12</v>
      </c>
      <c r="H66" s="24" t="s">
        <v>13</v>
      </c>
      <c r="I66" s="25">
        <v>20.83</v>
      </c>
      <c r="J66" s="24" t="s">
        <v>121</v>
      </c>
      <c r="K66" s="25" t="s">
        <v>122</v>
      </c>
    </row>
    <row r="67" spans="1:11" s="26" customFormat="1" ht="26.5" customHeight="1" x14ac:dyDescent="0.35">
      <c r="A67" s="53" t="s">
        <v>29</v>
      </c>
      <c r="B67" s="22" t="s">
        <v>58</v>
      </c>
      <c r="C67" s="23">
        <v>898081.72</v>
      </c>
      <c r="D67" s="23">
        <v>491715.27999999991</v>
      </c>
      <c r="E67" s="23">
        <v>491715.27999999991</v>
      </c>
      <c r="F67" s="41" t="s">
        <v>11</v>
      </c>
      <c r="G67" s="41" t="s">
        <v>12</v>
      </c>
      <c r="H67" s="24" t="s">
        <v>13</v>
      </c>
      <c r="I67" s="25">
        <v>150</v>
      </c>
      <c r="J67" s="24" t="s">
        <v>121</v>
      </c>
      <c r="K67" s="25" t="s">
        <v>122</v>
      </c>
    </row>
    <row r="68" spans="1:11" s="26" customFormat="1" ht="28.5" customHeight="1" x14ac:dyDescent="0.35">
      <c r="A68" s="53" t="s">
        <v>30</v>
      </c>
      <c r="B68" s="22" t="s">
        <v>59</v>
      </c>
      <c r="C68" s="23">
        <v>898081.72</v>
      </c>
      <c r="D68" s="23">
        <v>613625.21</v>
      </c>
      <c r="E68" s="23">
        <v>491715.27999999991</v>
      </c>
      <c r="F68" s="41" t="s">
        <v>11</v>
      </c>
      <c r="G68" s="41" t="s">
        <v>12</v>
      </c>
      <c r="H68" s="24" t="s">
        <v>13</v>
      </c>
      <c r="I68" s="25">
        <v>120</v>
      </c>
      <c r="J68" s="24" t="s">
        <v>121</v>
      </c>
      <c r="K68" s="25">
        <v>1721215</v>
      </c>
    </row>
    <row r="69" spans="1:11" s="26" customFormat="1" ht="34" customHeight="1" x14ac:dyDescent="0.35">
      <c r="A69" s="53" t="s">
        <v>31</v>
      </c>
      <c r="B69" s="22" t="s">
        <v>60</v>
      </c>
      <c r="C69" s="23">
        <v>2936117.01</v>
      </c>
      <c r="D69" s="23">
        <v>1656029.98</v>
      </c>
      <c r="E69" s="23">
        <v>1656029.98</v>
      </c>
      <c r="F69" s="41" t="s">
        <v>11</v>
      </c>
      <c r="G69" s="41" t="s">
        <v>12</v>
      </c>
      <c r="H69" s="24" t="s">
        <v>13</v>
      </c>
      <c r="I69" s="25">
        <v>140</v>
      </c>
      <c r="J69" s="24" t="s">
        <v>121</v>
      </c>
      <c r="K69" s="25">
        <v>1721215</v>
      </c>
    </row>
    <row r="70" spans="1:11" s="26" customFormat="1" ht="34" customHeight="1" x14ac:dyDescent="0.35">
      <c r="A70" s="53" t="s">
        <v>32</v>
      </c>
      <c r="B70" s="22" t="s">
        <v>61</v>
      </c>
      <c r="C70" s="23">
        <v>2936117.01</v>
      </c>
      <c r="D70" s="23">
        <v>1746215.32</v>
      </c>
      <c r="E70" s="23">
        <v>1746215.32</v>
      </c>
      <c r="F70" s="41" t="s">
        <v>11</v>
      </c>
      <c r="G70" s="41" t="s">
        <v>12</v>
      </c>
      <c r="H70" s="24" t="s">
        <v>13</v>
      </c>
      <c r="I70" s="25">
        <v>120</v>
      </c>
      <c r="J70" s="24" t="s">
        <v>121</v>
      </c>
      <c r="K70" s="25">
        <v>1721215</v>
      </c>
    </row>
    <row r="71" spans="1:11" s="26" customFormat="1" ht="31.5" customHeight="1" x14ac:dyDescent="0.35">
      <c r="A71" s="53" t="s">
        <v>33</v>
      </c>
      <c r="B71" s="22" t="s">
        <v>62</v>
      </c>
      <c r="C71" s="23">
        <v>898081.72</v>
      </c>
      <c r="D71" s="23">
        <v>653855.46000000008</v>
      </c>
      <c r="E71" s="23">
        <v>566893.05000000005</v>
      </c>
      <c r="F71" s="41" t="s">
        <v>11</v>
      </c>
      <c r="G71" s="41" t="s">
        <v>12</v>
      </c>
      <c r="H71" s="24" t="s">
        <v>13</v>
      </c>
      <c r="I71" s="25">
        <v>150</v>
      </c>
      <c r="J71" s="24" t="s">
        <v>121</v>
      </c>
      <c r="K71" s="25">
        <v>1721215</v>
      </c>
    </row>
    <row r="72" spans="1:11" s="26" customFormat="1" ht="36" customHeight="1" x14ac:dyDescent="0.35">
      <c r="A72" s="53" t="s">
        <v>34</v>
      </c>
      <c r="B72" s="22" t="s">
        <v>63</v>
      </c>
      <c r="C72" s="23">
        <v>2936117.01</v>
      </c>
      <c r="D72" s="23">
        <v>1902161.6500000001</v>
      </c>
      <c r="E72" s="23">
        <v>1902161.6500000001</v>
      </c>
      <c r="F72" s="41" t="s">
        <v>11</v>
      </c>
      <c r="G72" s="41" t="s">
        <v>12</v>
      </c>
      <c r="H72" s="24" t="s">
        <v>13</v>
      </c>
      <c r="I72" s="25">
        <v>20.83</v>
      </c>
      <c r="J72" s="24" t="s">
        <v>121</v>
      </c>
      <c r="K72" s="25">
        <v>1721215</v>
      </c>
    </row>
    <row r="73" spans="1:11" s="26" customFormat="1" ht="29.5" customHeight="1" x14ac:dyDescent="0.35">
      <c r="A73" s="53" t="s">
        <v>35</v>
      </c>
      <c r="B73" s="22" t="s">
        <v>64</v>
      </c>
      <c r="C73" s="23">
        <v>2936117.01</v>
      </c>
      <c r="D73" s="23">
        <v>1919944.67</v>
      </c>
      <c r="E73" s="23">
        <v>1919944.67</v>
      </c>
      <c r="F73" s="41" t="s">
        <v>11</v>
      </c>
      <c r="G73" s="41" t="s">
        <v>12</v>
      </c>
      <c r="H73" s="24" t="s">
        <v>13</v>
      </c>
      <c r="I73" s="25">
        <v>20.83</v>
      </c>
      <c r="J73" s="24" t="s">
        <v>121</v>
      </c>
      <c r="K73" s="25">
        <v>1721215</v>
      </c>
    </row>
    <row r="74" spans="1:11" s="26" customFormat="1" ht="30.5" customHeight="1" x14ac:dyDescent="0.35">
      <c r="A74" s="53" t="s">
        <v>36</v>
      </c>
      <c r="B74" s="22" t="s">
        <v>65</v>
      </c>
      <c r="C74" s="23">
        <v>2936117.01</v>
      </c>
      <c r="D74" s="23">
        <v>1783051.5399999998</v>
      </c>
      <c r="E74" s="23">
        <v>1783051.5399999998</v>
      </c>
      <c r="F74" s="41" t="s">
        <v>11</v>
      </c>
      <c r="G74" s="41" t="s">
        <v>12</v>
      </c>
      <c r="H74" s="24" t="s">
        <v>13</v>
      </c>
      <c r="I74" s="25">
        <v>38</v>
      </c>
      <c r="J74" s="24" t="s">
        <v>121</v>
      </c>
      <c r="K74" s="25">
        <v>1721215</v>
      </c>
    </row>
    <row r="75" spans="1:11" s="26" customFormat="1" ht="36" customHeight="1" x14ac:dyDescent="0.35">
      <c r="A75" s="53" t="s">
        <v>37</v>
      </c>
      <c r="B75" s="22" t="s">
        <v>66</v>
      </c>
      <c r="C75" s="23">
        <v>2936117.01</v>
      </c>
      <c r="D75" s="23">
        <v>1783051.5199999998</v>
      </c>
      <c r="E75" s="23">
        <v>1211454.5699999998</v>
      </c>
      <c r="F75" s="41" t="s">
        <v>11</v>
      </c>
      <c r="G75" s="41" t="s">
        <v>12</v>
      </c>
      <c r="H75" s="24" t="s">
        <v>13</v>
      </c>
      <c r="I75" s="25">
        <v>120</v>
      </c>
      <c r="J75" s="24" t="s">
        <v>121</v>
      </c>
      <c r="K75" s="25">
        <v>1721215</v>
      </c>
    </row>
    <row r="76" spans="1:11" s="26" customFormat="1" ht="27.5" customHeight="1" x14ac:dyDescent="0.35">
      <c r="A76" s="53" t="s">
        <v>38</v>
      </c>
      <c r="B76" s="22" t="s">
        <v>67</v>
      </c>
      <c r="C76" s="23">
        <v>2083656.03</v>
      </c>
      <c r="D76" s="23">
        <v>1327744.3500000001</v>
      </c>
      <c r="E76" s="23">
        <v>902544.03</v>
      </c>
      <c r="F76" s="41" t="s">
        <v>11</v>
      </c>
      <c r="G76" s="41" t="s">
        <v>12</v>
      </c>
      <c r="H76" s="24" t="s">
        <v>13</v>
      </c>
      <c r="I76" s="25">
        <v>120</v>
      </c>
      <c r="J76" s="24" t="s">
        <v>121</v>
      </c>
      <c r="K76" s="25">
        <v>1721215</v>
      </c>
    </row>
    <row r="77" spans="1:11" s="26" customFormat="1" ht="29.5" customHeight="1" x14ac:dyDescent="0.35">
      <c r="A77" s="53" t="s">
        <v>39</v>
      </c>
      <c r="B77" s="22" t="s">
        <v>68</v>
      </c>
      <c r="C77" s="23">
        <v>898081.72</v>
      </c>
      <c r="D77" s="23">
        <v>605497.88</v>
      </c>
      <c r="E77" s="23">
        <v>605497.88</v>
      </c>
      <c r="F77" s="41" t="s">
        <v>11</v>
      </c>
      <c r="G77" s="41" t="s">
        <v>12</v>
      </c>
      <c r="H77" s="24" t="s">
        <v>13</v>
      </c>
      <c r="I77" s="25">
        <v>20</v>
      </c>
      <c r="J77" s="24" t="s">
        <v>121</v>
      </c>
      <c r="K77" s="25">
        <v>1721215</v>
      </c>
    </row>
    <row r="78" spans="1:11" s="26" customFormat="1" ht="31.5" customHeight="1" x14ac:dyDescent="0.35">
      <c r="A78" s="53" t="s">
        <v>40</v>
      </c>
      <c r="B78" s="22" t="s">
        <v>69</v>
      </c>
      <c r="C78" s="23">
        <v>898081.72</v>
      </c>
      <c r="D78" s="23">
        <v>572988.59</v>
      </c>
      <c r="E78" s="23">
        <v>390123.68</v>
      </c>
      <c r="F78" s="41" t="s">
        <v>11</v>
      </c>
      <c r="G78" s="41" t="s">
        <v>12</v>
      </c>
      <c r="H78" s="24" t="s">
        <v>13</v>
      </c>
      <c r="I78" s="25">
        <v>200</v>
      </c>
      <c r="J78" s="24" t="s">
        <v>121</v>
      </c>
      <c r="K78" s="25">
        <v>1721215</v>
      </c>
    </row>
    <row r="79" spans="1:11" s="26" customFormat="1" ht="33" customHeight="1" x14ac:dyDescent="0.35">
      <c r="A79" s="53" t="s">
        <v>41</v>
      </c>
      <c r="B79" s="22" t="s">
        <v>70</v>
      </c>
      <c r="C79" s="23">
        <v>898081.72</v>
      </c>
      <c r="D79" s="23">
        <v>491715.27</v>
      </c>
      <c r="E79" s="23">
        <v>491715.27</v>
      </c>
      <c r="F79" s="41" t="s">
        <v>11</v>
      </c>
      <c r="G79" s="41" t="s">
        <v>12</v>
      </c>
      <c r="H79" s="24" t="s">
        <v>13</v>
      </c>
      <c r="I79" s="25">
        <v>10</v>
      </c>
      <c r="J79" s="24" t="s">
        <v>121</v>
      </c>
      <c r="K79" s="25">
        <v>1721215</v>
      </c>
    </row>
    <row r="80" spans="1:11" s="26" customFormat="1" ht="31.5" customHeight="1" x14ac:dyDescent="0.35">
      <c r="A80" s="53" t="s">
        <v>42</v>
      </c>
      <c r="B80" s="22" t="s">
        <v>71</v>
      </c>
      <c r="C80" s="23">
        <v>1244861.02</v>
      </c>
      <c r="D80" s="23">
        <v>719655.79</v>
      </c>
      <c r="E80" s="23">
        <v>719655.79</v>
      </c>
      <c r="F80" s="41" t="s">
        <v>11</v>
      </c>
      <c r="G80" s="41" t="s">
        <v>12</v>
      </c>
      <c r="H80" s="24" t="s">
        <v>13</v>
      </c>
      <c r="I80" s="25">
        <v>127</v>
      </c>
      <c r="J80" s="24" t="s">
        <v>121</v>
      </c>
      <c r="K80" s="25">
        <v>1721215</v>
      </c>
    </row>
    <row r="81" spans="1:11" s="26" customFormat="1" ht="28" customHeight="1" x14ac:dyDescent="0.35">
      <c r="A81" s="53" t="s">
        <v>43</v>
      </c>
      <c r="B81" s="22" t="s">
        <v>72</v>
      </c>
      <c r="C81" s="23">
        <v>898081.72</v>
      </c>
      <c r="D81" s="23">
        <v>316982.49</v>
      </c>
      <c r="E81" s="23">
        <v>316982.49</v>
      </c>
      <c r="F81" s="41" t="s">
        <v>11</v>
      </c>
      <c r="G81" s="41" t="s">
        <v>12</v>
      </c>
      <c r="H81" s="24" t="s">
        <v>13</v>
      </c>
      <c r="I81" s="25">
        <v>10</v>
      </c>
      <c r="J81" s="24" t="s">
        <v>121</v>
      </c>
      <c r="K81" s="25">
        <v>1721215</v>
      </c>
    </row>
    <row r="82" spans="1:11" s="26" customFormat="1" ht="34" customHeight="1" x14ac:dyDescent="0.35">
      <c r="A82" s="53" t="s">
        <v>44</v>
      </c>
      <c r="B82" s="22" t="s">
        <v>73</v>
      </c>
      <c r="C82" s="23">
        <v>1244861.02</v>
      </c>
      <c r="D82" s="23">
        <v>0</v>
      </c>
      <c r="E82" s="23">
        <v>0</v>
      </c>
      <c r="F82" s="41" t="s">
        <v>11</v>
      </c>
      <c r="G82" s="41" t="s">
        <v>12</v>
      </c>
      <c r="H82" s="24" t="s">
        <v>13</v>
      </c>
      <c r="I82" s="25">
        <v>10</v>
      </c>
      <c r="J82" s="24" t="s">
        <v>121</v>
      </c>
      <c r="K82" s="25">
        <v>1721215</v>
      </c>
    </row>
    <row r="83" spans="1:11" s="26" customFormat="1" ht="28.5" customHeight="1" x14ac:dyDescent="0.35">
      <c r="A83" s="53" t="s">
        <v>45</v>
      </c>
      <c r="B83" s="22" t="s">
        <v>74</v>
      </c>
      <c r="C83" s="23">
        <v>1244861.02</v>
      </c>
      <c r="D83" s="23">
        <v>0</v>
      </c>
      <c r="E83" s="23">
        <v>0</v>
      </c>
      <c r="F83" s="41" t="s">
        <v>11</v>
      </c>
      <c r="G83" s="41" t="s">
        <v>12</v>
      </c>
      <c r="H83" s="24" t="s">
        <v>13</v>
      </c>
      <c r="I83" s="25">
        <v>10</v>
      </c>
      <c r="J83" s="24" t="s">
        <v>121</v>
      </c>
      <c r="K83" s="25">
        <v>1721215</v>
      </c>
    </row>
    <row r="84" spans="1:11" s="26" customFormat="1" ht="25.5" customHeight="1" x14ac:dyDescent="0.35">
      <c r="A84" s="53" t="s">
        <v>46</v>
      </c>
      <c r="B84" s="22" t="s">
        <v>75</v>
      </c>
      <c r="C84" s="23">
        <v>898081.72</v>
      </c>
      <c r="D84" s="23">
        <v>491715.27999999991</v>
      </c>
      <c r="E84" s="23">
        <v>491715.27999999991</v>
      </c>
      <c r="F84" s="41" t="s">
        <v>11</v>
      </c>
      <c r="G84" s="41" t="s">
        <v>12</v>
      </c>
      <c r="H84" s="24" t="s">
        <v>13</v>
      </c>
      <c r="I84" s="25">
        <v>100</v>
      </c>
      <c r="J84" s="24" t="s">
        <v>121</v>
      </c>
      <c r="K84" s="25">
        <v>1721215</v>
      </c>
    </row>
    <row r="85" spans="1:11" s="26" customFormat="1" ht="29.5" customHeight="1" x14ac:dyDescent="0.35">
      <c r="A85" s="53" t="s">
        <v>47</v>
      </c>
      <c r="B85" s="22" t="s">
        <v>76</v>
      </c>
      <c r="C85" s="23">
        <v>898081.72</v>
      </c>
      <c r="D85" s="23">
        <v>491715.27999999997</v>
      </c>
      <c r="E85" s="23">
        <v>491715.27999999997</v>
      </c>
      <c r="F85" s="41" t="s">
        <v>11</v>
      </c>
      <c r="G85" s="41" t="s">
        <v>12</v>
      </c>
      <c r="H85" s="24" t="s">
        <v>13</v>
      </c>
      <c r="I85" s="25">
        <v>15</v>
      </c>
      <c r="J85" s="24" t="s">
        <v>121</v>
      </c>
      <c r="K85" s="25">
        <v>1721215</v>
      </c>
    </row>
    <row r="86" spans="1:11" s="26" customFormat="1" ht="27.5" customHeight="1" x14ac:dyDescent="0.35">
      <c r="A86" s="53" t="s">
        <v>48</v>
      </c>
      <c r="B86" s="22" t="s">
        <v>77</v>
      </c>
      <c r="C86" s="23">
        <v>1244861.02</v>
      </c>
      <c r="D86" s="23">
        <v>791072.16000000015</v>
      </c>
      <c r="E86" s="23">
        <v>791072.16000000015</v>
      </c>
      <c r="F86" s="41" t="s">
        <v>11</v>
      </c>
      <c r="G86" s="41" t="s">
        <v>12</v>
      </c>
      <c r="H86" s="24" t="s">
        <v>13</v>
      </c>
      <c r="I86" s="25">
        <v>150</v>
      </c>
      <c r="J86" s="24" t="s">
        <v>121</v>
      </c>
      <c r="K86" s="25">
        <v>1721215</v>
      </c>
    </row>
    <row r="87" spans="1:11" s="26" customFormat="1" ht="21" x14ac:dyDescent="0.35">
      <c r="A87" s="53" t="s">
        <v>49</v>
      </c>
      <c r="B87" s="22" t="s">
        <v>78</v>
      </c>
      <c r="C87" s="23">
        <v>1244861.02</v>
      </c>
      <c r="D87" s="23">
        <v>601778.84000000008</v>
      </c>
      <c r="E87" s="23">
        <v>601778.84000000008</v>
      </c>
      <c r="F87" s="41" t="s">
        <v>11</v>
      </c>
      <c r="G87" s="41" t="s">
        <v>12</v>
      </c>
      <c r="H87" s="24" t="s">
        <v>13</v>
      </c>
      <c r="I87" s="25">
        <v>350</v>
      </c>
      <c r="J87" s="24" t="s">
        <v>121</v>
      </c>
      <c r="K87" s="25">
        <v>1721215</v>
      </c>
    </row>
    <row r="88" spans="1:11" s="26" customFormat="1" ht="29.5" customHeight="1" x14ac:dyDescent="0.35">
      <c r="A88" s="53" t="s">
        <v>50</v>
      </c>
      <c r="B88" s="22" t="s">
        <v>79</v>
      </c>
      <c r="C88" s="23">
        <v>2936117.01</v>
      </c>
      <c r="D88" s="23">
        <v>1884684.14</v>
      </c>
      <c r="E88" s="23">
        <v>1884684.14</v>
      </c>
      <c r="F88" s="41" t="s">
        <v>11</v>
      </c>
      <c r="G88" s="41" t="s">
        <v>12</v>
      </c>
      <c r="H88" s="24" t="s">
        <v>13</v>
      </c>
      <c r="I88" s="25">
        <v>40.83</v>
      </c>
      <c r="J88" s="24" t="s">
        <v>121</v>
      </c>
      <c r="K88" s="25">
        <v>1721215</v>
      </c>
    </row>
    <row r="89" spans="1:11" s="26" customFormat="1" ht="27" customHeight="1" x14ac:dyDescent="0.35">
      <c r="A89" s="53" t="s">
        <v>51</v>
      </c>
      <c r="B89" s="22" t="s">
        <v>80</v>
      </c>
      <c r="C89" s="23">
        <v>898081.72</v>
      </c>
      <c r="D89" s="23">
        <v>605497.88</v>
      </c>
      <c r="E89" s="23">
        <v>605497.88</v>
      </c>
      <c r="F89" s="41" t="s">
        <v>11</v>
      </c>
      <c r="G89" s="41" t="s">
        <v>12</v>
      </c>
      <c r="H89" s="24" t="s">
        <v>13</v>
      </c>
      <c r="I89" s="25">
        <v>100</v>
      </c>
      <c r="J89" s="24" t="s">
        <v>121</v>
      </c>
      <c r="K89" s="25">
        <v>1721215</v>
      </c>
    </row>
    <row r="90" spans="1:11" s="26" customFormat="1" ht="21.5" customHeight="1" x14ac:dyDescent="0.35">
      <c r="A90" s="53" t="s">
        <v>52</v>
      </c>
      <c r="B90" s="22" t="s">
        <v>81</v>
      </c>
      <c r="C90" s="23">
        <v>2083656.03</v>
      </c>
      <c r="D90" s="23">
        <v>1426170.35</v>
      </c>
      <c r="E90" s="23">
        <v>1426170.35</v>
      </c>
      <c r="F90" s="41" t="s">
        <v>11</v>
      </c>
      <c r="G90" s="41" t="s">
        <v>12</v>
      </c>
      <c r="H90" s="24" t="s">
        <v>13</v>
      </c>
      <c r="I90" s="25">
        <v>120</v>
      </c>
      <c r="J90" s="24" t="s">
        <v>121</v>
      </c>
      <c r="K90" s="25">
        <v>1721215</v>
      </c>
    </row>
    <row r="91" spans="1:11" s="26" customFormat="1" ht="25.5" customHeight="1" x14ac:dyDescent="0.35">
      <c r="A91" s="53" t="s">
        <v>53</v>
      </c>
      <c r="B91" s="22" t="s">
        <v>82</v>
      </c>
      <c r="C91" s="23">
        <v>898081.72</v>
      </c>
      <c r="D91" s="23">
        <v>572988.56999999995</v>
      </c>
      <c r="E91" s="23">
        <v>572988.56999999995</v>
      </c>
      <c r="F91" s="41" t="s">
        <v>11</v>
      </c>
      <c r="G91" s="41" t="s">
        <v>12</v>
      </c>
      <c r="H91" s="24" t="s">
        <v>13</v>
      </c>
      <c r="I91" s="25">
        <v>100</v>
      </c>
      <c r="J91" s="24" t="s">
        <v>121</v>
      </c>
      <c r="K91" s="25">
        <v>1721215</v>
      </c>
    </row>
    <row r="92" spans="1:11" s="26" customFormat="1" ht="29.5" customHeight="1" x14ac:dyDescent="0.35">
      <c r="A92" s="53" t="s">
        <v>101</v>
      </c>
      <c r="B92" s="22" t="s">
        <v>83</v>
      </c>
      <c r="C92" s="23">
        <v>6385538.9500000002</v>
      </c>
      <c r="D92" s="23">
        <v>0</v>
      </c>
      <c r="E92" s="23">
        <v>0</v>
      </c>
      <c r="F92" s="41" t="s">
        <v>11</v>
      </c>
      <c r="G92" s="41" t="s">
        <v>12</v>
      </c>
      <c r="H92" s="24" t="s">
        <v>13</v>
      </c>
      <c r="I92" s="25">
        <v>3720.74</v>
      </c>
      <c r="J92" s="24" t="s">
        <v>120</v>
      </c>
      <c r="K92" s="25">
        <v>168</v>
      </c>
    </row>
    <row r="93" spans="1:11" s="26" customFormat="1" ht="29.5" customHeight="1" x14ac:dyDescent="0.35">
      <c r="A93" s="53" t="s">
        <v>102</v>
      </c>
      <c r="B93" s="22" t="s">
        <v>84</v>
      </c>
      <c r="C93" s="23">
        <v>6009041.3600000003</v>
      </c>
      <c r="D93" s="23">
        <v>248922.19</v>
      </c>
      <c r="E93" s="23">
        <v>248922.19</v>
      </c>
      <c r="F93" s="41" t="s">
        <v>11</v>
      </c>
      <c r="G93" s="41" t="s">
        <v>12</v>
      </c>
      <c r="H93" s="24" t="s">
        <v>13</v>
      </c>
      <c r="I93" s="25">
        <v>1672.91</v>
      </c>
      <c r="J93" s="24" t="s">
        <v>120</v>
      </c>
      <c r="K93" s="25">
        <v>160</v>
      </c>
    </row>
    <row r="94" spans="1:11" s="26" customFormat="1" ht="29.5" customHeight="1" x14ac:dyDescent="0.35">
      <c r="A94" s="53" t="s">
        <v>103</v>
      </c>
      <c r="B94" s="22" t="s">
        <v>85</v>
      </c>
      <c r="C94" s="23">
        <v>3462322.31</v>
      </c>
      <c r="D94" s="23">
        <v>449002.42</v>
      </c>
      <c r="E94" s="23">
        <v>196945.58</v>
      </c>
      <c r="F94" s="41" t="s">
        <v>11</v>
      </c>
      <c r="G94" s="41" t="s">
        <v>12</v>
      </c>
      <c r="H94" s="24" t="s">
        <v>13</v>
      </c>
      <c r="I94" s="25">
        <v>2069.16</v>
      </c>
      <c r="J94" s="24" t="s">
        <v>120</v>
      </c>
      <c r="K94" s="25">
        <v>204</v>
      </c>
    </row>
    <row r="95" spans="1:11" s="26" customFormat="1" ht="29.5" customHeight="1" x14ac:dyDescent="0.35">
      <c r="A95" s="53" t="s">
        <v>104</v>
      </c>
      <c r="B95" s="22" t="s">
        <v>86</v>
      </c>
      <c r="C95" s="23">
        <v>556222.07999999996</v>
      </c>
      <c r="D95" s="23">
        <v>492977.19999999995</v>
      </c>
      <c r="E95" s="23">
        <v>492977.19999999995</v>
      </c>
      <c r="F95" s="41" t="s">
        <v>11</v>
      </c>
      <c r="G95" s="41" t="s">
        <v>12</v>
      </c>
      <c r="H95" s="24" t="s">
        <v>13</v>
      </c>
      <c r="I95" s="25">
        <v>402.33</v>
      </c>
      <c r="J95" s="24" t="s">
        <v>120</v>
      </c>
      <c r="K95" s="25">
        <v>16</v>
      </c>
    </row>
    <row r="96" spans="1:11" s="26" customFormat="1" ht="29.5" customHeight="1" x14ac:dyDescent="0.35">
      <c r="A96" s="53" t="s">
        <v>105</v>
      </c>
      <c r="B96" s="22" t="s">
        <v>87</v>
      </c>
      <c r="C96" s="23">
        <v>2727985.79</v>
      </c>
      <c r="D96" s="23">
        <v>1129489.8499999999</v>
      </c>
      <c r="E96" s="23">
        <v>1129489.8499999999</v>
      </c>
      <c r="F96" s="41" t="s">
        <v>11</v>
      </c>
      <c r="G96" s="41" t="s">
        <v>12</v>
      </c>
      <c r="H96" s="24" t="s">
        <v>13</v>
      </c>
      <c r="I96" s="25">
        <v>1691.6</v>
      </c>
      <c r="J96" s="24" t="s">
        <v>120</v>
      </c>
      <c r="K96" s="25">
        <v>188</v>
      </c>
    </row>
    <row r="97" spans="1:11" s="26" customFormat="1" ht="29.5" customHeight="1" x14ac:dyDescent="0.35">
      <c r="A97" s="53" t="s">
        <v>106</v>
      </c>
      <c r="B97" s="22" t="s">
        <v>88</v>
      </c>
      <c r="C97" s="23">
        <v>3775127.94</v>
      </c>
      <c r="D97" s="23">
        <v>541191.52</v>
      </c>
      <c r="E97" s="23">
        <v>541191.52</v>
      </c>
      <c r="F97" s="41" t="s">
        <v>11</v>
      </c>
      <c r="G97" s="41" t="s">
        <v>12</v>
      </c>
      <c r="H97" s="24" t="s">
        <v>13</v>
      </c>
      <c r="I97" s="25">
        <v>1895.1</v>
      </c>
      <c r="J97" s="24" t="s">
        <v>120</v>
      </c>
      <c r="K97" s="25">
        <v>124</v>
      </c>
    </row>
    <row r="98" spans="1:11" s="26" customFormat="1" ht="29.5" customHeight="1" x14ac:dyDescent="0.35">
      <c r="A98" s="53" t="s">
        <v>107</v>
      </c>
      <c r="B98" s="22" t="s">
        <v>89</v>
      </c>
      <c r="C98" s="23">
        <v>3708359.29</v>
      </c>
      <c r="D98" s="23">
        <v>1064691.7</v>
      </c>
      <c r="E98" s="23">
        <v>509475.5</v>
      </c>
      <c r="F98" s="41" t="s">
        <v>11</v>
      </c>
      <c r="G98" s="41" t="s">
        <v>12</v>
      </c>
      <c r="H98" s="24" t="s">
        <v>13</v>
      </c>
      <c r="I98" s="25">
        <v>1856.72</v>
      </c>
      <c r="J98" s="24" t="s">
        <v>120</v>
      </c>
      <c r="K98" s="25">
        <v>152</v>
      </c>
    </row>
    <row r="99" spans="1:11" s="26" customFormat="1" ht="29.5" customHeight="1" x14ac:dyDescent="0.35">
      <c r="A99" s="53" t="s">
        <v>108</v>
      </c>
      <c r="B99" s="22" t="s">
        <v>90</v>
      </c>
      <c r="C99" s="23">
        <v>1731089.34</v>
      </c>
      <c r="D99" s="23">
        <v>472229.89</v>
      </c>
      <c r="E99" s="23">
        <v>472229.89</v>
      </c>
      <c r="F99" s="41" t="s">
        <v>11</v>
      </c>
      <c r="G99" s="41" t="s">
        <v>12</v>
      </c>
      <c r="H99" s="24" t="s">
        <v>13</v>
      </c>
      <c r="I99" s="25">
        <v>627.59</v>
      </c>
      <c r="J99" s="24" t="s">
        <v>120</v>
      </c>
      <c r="K99" s="25">
        <v>48</v>
      </c>
    </row>
    <row r="100" spans="1:11" s="26" customFormat="1" ht="29.5" customHeight="1" x14ac:dyDescent="0.35">
      <c r="A100" s="53" t="s">
        <v>109</v>
      </c>
      <c r="B100" s="22" t="s">
        <v>91</v>
      </c>
      <c r="C100" s="23">
        <v>3715032.9</v>
      </c>
      <c r="D100" s="23">
        <v>665756.71</v>
      </c>
      <c r="E100" s="23">
        <v>665756.71</v>
      </c>
      <c r="F100" s="41" t="s">
        <v>11</v>
      </c>
      <c r="G100" s="41" t="s">
        <v>12</v>
      </c>
      <c r="H100" s="24" t="s">
        <v>13</v>
      </c>
      <c r="I100" s="25">
        <v>1239.1199999999999</v>
      </c>
      <c r="J100" s="24" t="s">
        <v>120</v>
      </c>
      <c r="K100" s="25">
        <v>92</v>
      </c>
    </row>
    <row r="101" spans="1:11" s="26" customFormat="1" ht="29.5" customHeight="1" x14ac:dyDescent="0.35">
      <c r="A101" s="53" t="s">
        <v>110</v>
      </c>
      <c r="B101" s="22" t="s">
        <v>92</v>
      </c>
      <c r="C101" s="23">
        <v>2160441.25</v>
      </c>
      <c r="D101" s="23">
        <v>0</v>
      </c>
      <c r="E101" s="23">
        <v>0</v>
      </c>
      <c r="F101" s="41" t="s">
        <v>11</v>
      </c>
      <c r="G101" s="41" t="s">
        <v>12</v>
      </c>
      <c r="H101" s="24" t="s">
        <v>13</v>
      </c>
      <c r="I101" s="25">
        <v>1134.6300000000001</v>
      </c>
      <c r="J101" s="24" t="s">
        <v>120</v>
      </c>
      <c r="K101" s="25">
        <v>56</v>
      </c>
    </row>
    <row r="102" spans="1:11" s="26" customFormat="1" ht="29.5" customHeight="1" x14ac:dyDescent="0.35">
      <c r="A102" s="53" t="s">
        <v>111</v>
      </c>
      <c r="B102" s="22" t="s">
        <v>93</v>
      </c>
      <c r="C102" s="23">
        <v>2928160.89</v>
      </c>
      <c r="D102" s="23">
        <v>75101.14</v>
      </c>
      <c r="E102" s="23">
        <v>75101.14</v>
      </c>
      <c r="F102" s="41" t="s">
        <v>11</v>
      </c>
      <c r="G102" s="41" t="s">
        <v>12</v>
      </c>
      <c r="H102" s="24" t="s">
        <v>13</v>
      </c>
      <c r="I102" s="25">
        <v>1416.22</v>
      </c>
      <c r="J102" s="24" t="s">
        <v>120</v>
      </c>
      <c r="K102" s="25">
        <v>108</v>
      </c>
    </row>
    <row r="103" spans="1:11" s="26" customFormat="1" ht="29.5" customHeight="1" x14ac:dyDescent="0.35">
      <c r="A103" s="53" t="s">
        <v>112</v>
      </c>
      <c r="B103" s="22" t="s">
        <v>94</v>
      </c>
      <c r="C103" s="23">
        <f>2786474.89+1050000</f>
        <v>3836474.89</v>
      </c>
      <c r="D103" s="23">
        <v>55250.48</v>
      </c>
      <c r="E103" s="23">
        <v>55250.48</v>
      </c>
      <c r="F103" s="41" t="s">
        <v>11</v>
      </c>
      <c r="G103" s="41" t="s">
        <v>12</v>
      </c>
      <c r="H103" s="24" t="s">
        <v>13</v>
      </c>
      <c r="I103" s="25">
        <v>679</v>
      </c>
      <c r="J103" s="24" t="s">
        <v>120</v>
      </c>
      <c r="K103" s="25">
        <v>64</v>
      </c>
    </row>
    <row r="104" spans="1:11" s="26" customFormat="1" ht="29.5" customHeight="1" x14ac:dyDescent="0.35">
      <c r="A104" s="53" t="s">
        <v>113</v>
      </c>
      <c r="B104" s="22" t="s">
        <v>95</v>
      </c>
      <c r="C104" s="23">
        <v>1093631.3400000001</v>
      </c>
      <c r="D104" s="23">
        <v>157121.72</v>
      </c>
      <c r="E104" s="23">
        <v>157121.72</v>
      </c>
      <c r="F104" s="41" t="s">
        <v>11</v>
      </c>
      <c r="G104" s="41" t="s">
        <v>12</v>
      </c>
      <c r="H104" s="24" t="s">
        <v>13</v>
      </c>
      <c r="I104" s="25">
        <v>420.06</v>
      </c>
      <c r="J104" s="24" t="s">
        <v>120</v>
      </c>
      <c r="K104" s="25">
        <v>32</v>
      </c>
    </row>
    <row r="105" spans="1:11" s="26" customFormat="1" ht="29.5" customHeight="1" x14ac:dyDescent="0.35">
      <c r="A105" s="53" t="s">
        <v>114</v>
      </c>
      <c r="B105" s="22" t="s">
        <v>96</v>
      </c>
      <c r="C105" s="23">
        <v>3712352.98</v>
      </c>
      <c r="D105" s="23">
        <v>2974138.49</v>
      </c>
      <c r="E105" s="23">
        <v>2974138.49</v>
      </c>
      <c r="F105" s="41" t="s">
        <v>11</v>
      </c>
      <c r="G105" s="41" t="s">
        <v>12</v>
      </c>
      <c r="H105" s="24" t="s">
        <v>13</v>
      </c>
      <c r="I105" s="25">
        <v>2097.73</v>
      </c>
      <c r="J105" s="24" t="s">
        <v>120</v>
      </c>
      <c r="K105" s="25">
        <v>72</v>
      </c>
    </row>
    <row r="106" spans="1:11" s="26" customFormat="1" ht="29.5" customHeight="1" x14ac:dyDescent="0.35">
      <c r="A106" s="53" t="s">
        <v>115</v>
      </c>
      <c r="B106" s="22" t="s">
        <v>97</v>
      </c>
      <c r="C106" s="23">
        <v>1543551.8</v>
      </c>
      <c r="D106" s="23">
        <v>50934.78</v>
      </c>
      <c r="E106" s="23">
        <v>50934.78</v>
      </c>
      <c r="F106" s="41" t="s">
        <v>11</v>
      </c>
      <c r="G106" s="41" t="s">
        <v>12</v>
      </c>
      <c r="H106" s="24" t="s">
        <v>13</v>
      </c>
      <c r="I106" s="25">
        <v>797.74</v>
      </c>
      <c r="J106" s="24" t="s">
        <v>120</v>
      </c>
      <c r="K106" s="25">
        <v>56</v>
      </c>
    </row>
    <row r="107" spans="1:11" s="26" customFormat="1" ht="29.5" customHeight="1" x14ac:dyDescent="0.35">
      <c r="A107" s="53" t="s">
        <v>116</v>
      </c>
      <c r="B107" s="22" t="s">
        <v>98</v>
      </c>
      <c r="C107" s="23">
        <v>3404961.06</v>
      </c>
      <c r="D107" s="23">
        <v>109722.62</v>
      </c>
      <c r="E107" s="23">
        <v>0</v>
      </c>
      <c r="F107" s="41" t="s">
        <v>11</v>
      </c>
      <c r="G107" s="41" t="s">
        <v>12</v>
      </c>
      <c r="H107" s="24" t="s">
        <v>13</v>
      </c>
      <c r="I107" s="25">
        <v>1070.19</v>
      </c>
      <c r="J107" s="24" t="s">
        <v>120</v>
      </c>
      <c r="K107" s="25">
        <v>32</v>
      </c>
    </row>
    <row r="108" spans="1:11" s="26" customFormat="1" ht="29.5" customHeight="1" x14ac:dyDescent="0.35">
      <c r="A108" s="53" t="s">
        <v>117</v>
      </c>
      <c r="B108" s="22" t="s">
        <v>99</v>
      </c>
      <c r="C108" s="23">
        <v>3616580.28</v>
      </c>
      <c r="D108" s="23">
        <v>71764.289999999994</v>
      </c>
      <c r="E108" s="23">
        <v>0</v>
      </c>
      <c r="F108" s="41" t="s">
        <v>11</v>
      </c>
      <c r="G108" s="41" t="s">
        <v>12</v>
      </c>
      <c r="H108" s="24" t="s">
        <v>13</v>
      </c>
      <c r="I108" s="25">
        <v>1853.07</v>
      </c>
      <c r="J108" s="24" t="s">
        <v>120</v>
      </c>
      <c r="K108" s="25">
        <v>160</v>
      </c>
    </row>
    <row r="109" spans="1:11" s="26" customFormat="1" ht="29.5" customHeight="1" x14ac:dyDescent="0.35">
      <c r="A109" s="53" t="s">
        <v>118</v>
      </c>
      <c r="B109" s="22" t="s">
        <v>100</v>
      </c>
      <c r="C109" s="23">
        <v>3100573.25</v>
      </c>
      <c r="D109" s="23">
        <v>0</v>
      </c>
      <c r="E109" s="23">
        <v>0</v>
      </c>
      <c r="F109" s="41" t="s">
        <v>11</v>
      </c>
      <c r="G109" s="41" t="s">
        <v>12</v>
      </c>
      <c r="H109" s="24" t="s">
        <v>13</v>
      </c>
      <c r="I109" s="25">
        <v>1857.13</v>
      </c>
      <c r="J109" s="24" t="s">
        <v>120</v>
      </c>
      <c r="K109" s="25">
        <v>108</v>
      </c>
    </row>
    <row r="110" spans="1:11" s="26" customFormat="1" ht="29.5" customHeight="1" x14ac:dyDescent="0.35">
      <c r="A110" s="53" t="s">
        <v>169</v>
      </c>
      <c r="B110" s="22" t="s">
        <v>190</v>
      </c>
      <c r="C110" s="23">
        <v>2491996.1800000002</v>
      </c>
      <c r="D110" s="23">
        <v>0</v>
      </c>
      <c r="E110" s="23">
        <v>0</v>
      </c>
      <c r="F110" s="41" t="s">
        <v>11</v>
      </c>
      <c r="G110" s="41" t="s">
        <v>12</v>
      </c>
      <c r="H110" s="24" t="s">
        <v>13</v>
      </c>
      <c r="I110" s="25">
        <v>1324.09</v>
      </c>
      <c r="J110" s="24" t="s">
        <v>120</v>
      </c>
      <c r="K110" s="39">
        <v>64</v>
      </c>
    </row>
    <row r="111" spans="1:11" s="26" customFormat="1" ht="29.5" customHeight="1" x14ac:dyDescent="0.35">
      <c r="A111" s="53" t="s">
        <v>170</v>
      </c>
      <c r="B111" s="22" t="s">
        <v>191</v>
      </c>
      <c r="C111" s="23">
        <v>361311.17</v>
      </c>
      <c r="D111" s="23">
        <v>131636.81</v>
      </c>
      <c r="E111" s="23">
        <v>0</v>
      </c>
      <c r="F111" s="41" t="s">
        <v>11</v>
      </c>
      <c r="G111" s="41" t="s">
        <v>12</v>
      </c>
      <c r="H111" s="24" t="s">
        <v>13</v>
      </c>
      <c r="I111" s="25">
        <v>113.67</v>
      </c>
      <c r="J111" s="24" t="s">
        <v>120</v>
      </c>
      <c r="K111" s="39">
        <v>32</v>
      </c>
    </row>
    <row r="112" spans="1:11" s="26" customFormat="1" ht="29.5" customHeight="1" x14ac:dyDescent="0.35">
      <c r="A112" s="53" t="s">
        <v>171</v>
      </c>
      <c r="B112" s="22" t="s">
        <v>192</v>
      </c>
      <c r="C112" s="23">
        <v>3869166.39</v>
      </c>
      <c r="D112" s="23">
        <v>0</v>
      </c>
      <c r="E112" s="23">
        <v>0</v>
      </c>
      <c r="F112" s="41" t="s">
        <v>11</v>
      </c>
      <c r="G112" s="41" t="s">
        <v>12</v>
      </c>
      <c r="H112" s="24" t="s">
        <v>13</v>
      </c>
      <c r="I112" s="25">
        <v>2863.63</v>
      </c>
      <c r="J112" s="24" t="s">
        <v>120</v>
      </c>
      <c r="K112" s="39">
        <v>180</v>
      </c>
    </row>
    <row r="113" spans="1:11" s="26" customFormat="1" ht="29.5" customHeight="1" x14ac:dyDescent="0.35">
      <c r="A113" s="53" t="s">
        <v>172</v>
      </c>
      <c r="B113" s="22" t="s">
        <v>193</v>
      </c>
      <c r="C113" s="23">
        <v>793401.6</v>
      </c>
      <c r="D113" s="23">
        <v>0</v>
      </c>
      <c r="E113" s="23">
        <v>0</v>
      </c>
      <c r="F113" s="41" t="s">
        <v>11</v>
      </c>
      <c r="G113" s="41" t="s">
        <v>12</v>
      </c>
      <c r="H113" s="24" t="s">
        <v>13</v>
      </c>
      <c r="I113" s="25">
        <v>312.39999999999998</v>
      </c>
      <c r="J113" s="24" t="s">
        <v>120</v>
      </c>
      <c r="K113" s="39">
        <v>36</v>
      </c>
    </row>
    <row r="114" spans="1:11" s="26" customFormat="1" ht="29.5" customHeight="1" x14ac:dyDescent="0.35">
      <c r="A114" s="53" t="s">
        <v>173</v>
      </c>
      <c r="B114" s="22" t="s">
        <v>194</v>
      </c>
      <c r="C114" s="23">
        <v>3402567.46</v>
      </c>
      <c r="D114" s="23">
        <v>0</v>
      </c>
      <c r="E114" s="23">
        <v>0</v>
      </c>
      <c r="F114" s="41" t="s">
        <v>11</v>
      </c>
      <c r="G114" s="41" t="s">
        <v>12</v>
      </c>
      <c r="H114" s="24" t="s">
        <v>13</v>
      </c>
      <c r="I114" s="25">
        <v>2293.4299999999998</v>
      </c>
      <c r="J114" s="24" t="s">
        <v>120</v>
      </c>
      <c r="K114" s="39">
        <v>200</v>
      </c>
    </row>
    <row r="115" spans="1:11" s="26" customFormat="1" ht="29.5" customHeight="1" x14ac:dyDescent="0.35">
      <c r="A115" s="53" t="s">
        <v>174</v>
      </c>
      <c r="B115" s="22" t="s">
        <v>195</v>
      </c>
      <c r="C115" s="23">
        <v>6160933.1799999997</v>
      </c>
      <c r="D115" s="23">
        <v>0</v>
      </c>
      <c r="E115" s="23">
        <v>0</v>
      </c>
      <c r="F115" s="41" t="s">
        <v>11</v>
      </c>
      <c r="G115" s="41" t="s">
        <v>12</v>
      </c>
      <c r="H115" s="24" t="s">
        <v>13</v>
      </c>
      <c r="I115" s="25" t="e">
        <v>#N/A</v>
      </c>
      <c r="J115" s="24" t="s">
        <v>120</v>
      </c>
      <c r="K115" s="39" t="e">
        <v>#N/A</v>
      </c>
    </row>
    <row r="116" spans="1:11" s="26" customFormat="1" ht="29.5" customHeight="1" x14ac:dyDescent="0.35">
      <c r="A116" s="53" t="s">
        <v>175</v>
      </c>
      <c r="B116" s="22" t="s">
        <v>196</v>
      </c>
      <c r="C116" s="23">
        <v>2813809.68</v>
      </c>
      <c r="D116" s="23">
        <v>0</v>
      </c>
      <c r="E116" s="23">
        <v>0</v>
      </c>
      <c r="F116" s="41" t="s">
        <v>11</v>
      </c>
      <c r="G116" s="41" t="s">
        <v>12</v>
      </c>
      <c r="H116" s="24" t="s">
        <v>13</v>
      </c>
      <c r="I116" s="25">
        <v>570.35</v>
      </c>
      <c r="J116" s="24" t="s">
        <v>120</v>
      </c>
      <c r="K116" s="39">
        <v>24</v>
      </c>
    </row>
    <row r="117" spans="1:11" s="26" customFormat="1" ht="29.5" customHeight="1" x14ac:dyDescent="0.35">
      <c r="A117" s="53" t="s">
        <v>176</v>
      </c>
      <c r="B117" s="22" t="s">
        <v>197</v>
      </c>
      <c r="C117" s="23">
        <v>2818370.6</v>
      </c>
      <c r="D117" s="23">
        <v>0</v>
      </c>
      <c r="E117" s="23">
        <v>0</v>
      </c>
      <c r="F117" s="41" t="s">
        <v>11</v>
      </c>
      <c r="G117" s="41" t="s">
        <v>12</v>
      </c>
      <c r="H117" s="24" t="s">
        <v>13</v>
      </c>
      <c r="I117" s="25">
        <v>1294.68</v>
      </c>
      <c r="J117" s="24" t="s">
        <v>120</v>
      </c>
      <c r="K117" s="39">
        <v>152</v>
      </c>
    </row>
    <row r="118" spans="1:11" s="26" customFormat="1" ht="29.5" customHeight="1" x14ac:dyDescent="0.35">
      <c r="A118" s="53" t="s">
        <v>177</v>
      </c>
      <c r="B118" s="22" t="s">
        <v>198</v>
      </c>
      <c r="C118" s="23">
        <v>2821883.05</v>
      </c>
      <c r="D118" s="23">
        <v>0</v>
      </c>
      <c r="E118" s="23">
        <v>0</v>
      </c>
      <c r="F118" s="41" t="s">
        <v>11</v>
      </c>
      <c r="G118" s="41" t="s">
        <v>12</v>
      </c>
      <c r="H118" s="24" t="s">
        <v>13</v>
      </c>
      <c r="I118" s="25">
        <v>897.03</v>
      </c>
      <c r="J118" s="24" t="s">
        <v>120</v>
      </c>
      <c r="K118" s="39">
        <v>136</v>
      </c>
    </row>
    <row r="119" spans="1:11" s="26" customFormat="1" ht="29.5" customHeight="1" x14ac:dyDescent="0.35">
      <c r="A119" s="53" t="s">
        <v>178</v>
      </c>
      <c r="B119" s="22" t="s">
        <v>199</v>
      </c>
      <c r="C119" s="23">
        <v>2034478.2</v>
      </c>
      <c r="D119" s="23">
        <v>0</v>
      </c>
      <c r="E119" s="23">
        <v>0</v>
      </c>
      <c r="F119" s="41" t="s">
        <v>11</v>
      </c>
      <c r="G119" s="41" t="s">
        <v>12</v>
      </c>
      <c r="H119" s="24" t="s">
        <v>13</v>
      </c>
      <c r="I119" s="25">
        <v>956.39</v>
      </c>
      <c r="J119" s="24" t="s">
        <v>120</v>
      </c>
      <c r="K119" s="39">
        <v>68</v>
      </c>
    </row>
    <row r="120" spans="1:11" s="26" customFormat="1" ht="29.5" customHeight="1" x14ac:dyDescent="0.35">
      <c r="A120" s="53" t="s">
        <v>179</v>
      </c>
      <c r="B120" s="22" t="s">
        <v>200</v>
      </c>
      <c r="C120" s="23">
        <v>2565622.46</v>
      </c>
      <c r="D120" s="23">
        <v>0</v>
      </c>
      <c r="E120" s="23">
        <v>0</v>
      </c>
      <c r="F120" s="41" t="s">
        <v>11</v>
      </c>
      <c r="G120" s="41" t="s">
        <v>12</v>
      </c>
      <c r="H120" s="24" t="s">
        <v>13</v>
      </c>
      <c r="I120" s="25">
        <v>1466.67</v>
      </c>
      <c r="J120" s="24" t="s">
        <v>120</v>
      </c>
      <c r="K120" s="39">
        <v>112</v>
      </c>
    </row>
    <row r="121" spans="1:11" s="26" customFormat="1" ht="29.5" customHeight="1" x14ac:dyDescent="0.35">
      <c r="A121" s="53" t="s">
        <v>180</v>
      </c>
      <c r="B121" s="22" t="s">
        <v>201</v>
      </c>
      <c r="C121" s="23">
        <v>1689235.94</v>
      </c>
      <c r="D121" s="23">
        <v>0</v>
      </c>
      <c r="E121" s="23">
        <v>0</v>
      </c>
      <c r="F121" s="41" t="s">
        <v>11</v>
      </c>
      <c r="G121" s="41" t="s">
        <v>12</v>
      </c>
      <c r="H121" s="24" t="s">
        <v>13</v>
      </c>
      <c r="I121" s="25">
        <v>785.86</v>
      </c>
      <c r="J121" s="24" t="s">
        <v>120</v>
      </c>
      <c r="K121" s="39">
        <v>80</v>
      </c>
    </row>
    <row r="122" spans="1:11" s="26" customFormat="1" ht="29.5" customHeight="1" x14ac:dyDescent="0.35">
      <c r="A122" s="53" t="s">
        <v>181</v>
      </c>
      <c r="B122" s="22" t="s">
        <v>202</v>
      </c>
      <c r="C122" s="23">
        <v>1977669.15</v>
      </c>
      <c r="D122" s="23">
        <v>0</v>
      </c>
      <c r="E122" s="23">
        <v>0</v>
      </c>
      <c r="F122" s="41" t="s">
        <v>11</v>
      </c>
      <c r="G122" s="41" t="s">
        <v>12</v>
      </c>
      <c r="H122" s="24" t="s">
        <v>13</v>
      </c>
      <c r="I122" s="25">
        <v>1071.03</v>
      </c>
      <c r="J122" s="24" t="s">
        <v>120</v>
      </c>
      <c r="K122" s="39">
        <v>124</v>
      </c>
    </row>
    <row r="123" spans="1:11" s="26" customFormat="1" ht="29.5" customHeight="1" x14ac:dyDescent="0.35">
      <c r="A123" s="53" t="s">
        <v>182</v>
      </c>
      <c r="B123" s="22" t="s">
        <v>203</v>
      </c>
      <c r="C123" s="23">
        <v>2511696.5</v>
      </c>
      <c r="D123" s="23">
        <v>0</v>
      </c>
      <c r="E123" s="23">
        <v>0</v>
      </c>
      <c r="F123" s="41" t="s">
        <v>11</v>
      </c>
      <c r="G123" s="41" t="s">
        <v>12</v>
      </c>
      <c r="H123" s="24" t="s">
        <v>13</v>
      </c>
      <c r="I123" s="25">
        <v>997.43</v>
      </c>
      <c r="J123" s="24" t="s">
        <v>120</v>
      </c>
      <c r="K123" s="39">
        <v>64</v>
      </c>
    </row>
    <row r="124" spans="1:11" s="26" customFormat="1" ht="29.5" customHeight="1" x14ac:dyDescent="0.35">
      <c r="A124" s="53" t="s">
        <v>183</v>
      </c>
      <c r="B124" s="22" t="s">
        <v>204</v>
      </c>
      <c r="C124" s="23">
        <v>1194164.68</v>
      </c>
      <c r="D124" s="23">
        <v>0</v>
      </c>
      <c r="E124" s="23">
        <v>0</v>
      </c>
      <c r="F124" s="41" t="s">
        <v>11</v>
      </c>
      <c r="G124" s="41" t="s">
        <v>12</v>
      </c>
      <c r="H124" s="24" t="s">
        <v>13</v>
      </c>
      <c r="I124" s="25">
        <v>454.6</v>
      </c>
      <c r="J124" s="24" t="s">
        <v>120</v>
      </c>
      <c r="K124" s="39">
        <v>28</v>
      </c>
    </row>
    <row r="125" spans="1:11" s="26" customFormat="1" ht="29.5" customHeight="1" x14ac:dyDescent="0.35">
      <c r="A125" s="53" t="s">
        <v>184</v>
      </c>
      <c r="B125" s="22" t="s">
        <v>205</v>
      </c>
      <c r="C125" s="23">
        <v>895561.45</v>
      </c>
      <c r="D125" s="23">
        <v>0</v>
      </c>
      <c r="E125" s="23">
        <v>0</v>
      </c>
      <c r="F125" s="41" t="s">
        <v>11</v>
      </c>
      <c r="G125" s="41" t="s">
        <v>12</v>
      </c>
      <c r="H125" s="24" t="s">
        <v>13</v>
      </c>
      <c r="I125" s="25">
        <v>501.95</v>
      </c>
      <c r="J125" s="24" t="s">
        <v>120</v>
      </c>
      <c r="K125" s="39">
        <v>84</v>
      </c>
    </row>
    <row r="126" spans="1:11" s="26" customFormat="1" ht="29.5" customHeight="1" x14ac:dyDescent="0.35">
      <c r="A126" s="53" t="s">
        <v>185</v>
      </c>
      <c r="B126" s="22" t="s">
        <v>206</v>
      </c>
      <c r="C126" s="23">
        <v>3736434.04</v>
      </c>
      <c r="D126" s="23">
        <v>0</v>
      </c>
      <c r="E126" s="23">
        <v>0</v>
      </c>
      <c r="F126" s="41" t="s">
        <v>11</v>
      </c>
      <c r="G126" s="41" t="s">
        <v>12</v>
      </c>
      <c r="H126" s="24" t="s">
        <v>13</v>
      </c>
      <c r="I126" s="25">
        <v>1228.8399999999999</v>
      </c>
      <c r="J126" s="24" t="s">
        <v>120</v>
      </c>
      <c r="K126" s="39">
        <v>124</v>
      </c>
    </row>
    <row r="127" spans="1:11" s="26" customFormat="1" ht="29.5" customHeight="1" x14ac:dyDescent="0.35">
      <c r="A127" s="53" t="s">
        <v>186</v>
      </c>
      <c r="B127" s="22" t="s">
        <v>207</v>
      </c>
      <c r="C127" s="23">
        <v>2638151.98</v>
      </c>
      <c r="D127" s="23">
        <v>0</v>
      </c>
      <c r="E127" s="23">
        <v>0</v>
      </c>
      <c r="F127" s="41" t="s">
        <v>11</v>
      </c>
      <c r="G127" s="41" t="s">
        <v>12</v>
      </c>
      <c r="H127" s="24" t="s">
        <v>13</v>
      </c>
      <c r="I127" s="25">
        <v>746.84</v>
      </c>
      <c r="J127" s="24" t="s">
        <v>120</v>
      </c>
      <c r="K127" s="39">
        <v>96</v>
      </c>
    </row>
    <row r="128" spans="1:11" s="26" customFormat="1" ht="29.5" customHeight="1" x14ac:dyDescent="0.35">
      <c r="A128" s="53" t="s">
        <v>187</v>
      </c>
      <c r="B128" s="22" t="s">
        <v>208</v>
      </c>
      <c r="C128" s="23">
        <v>3684128.47</v>
      </c>
      <c r="D128" s="23">
        <v>0</v>
      </c>
      <c r="E128" s="23">
        <v>0</v>
      </c>
      <c r="F128" s="41" t="s">
        <v>11</v>
      </c>
      <c r="G128" s="41" t="s">
        <v>12</v>
      </c>
      <c r="H128" s="24" t="s">
        <v>13</v>
      </c>
      <c r="I128" s="25">
        <v>2714.06</v>
      </c>
      <c r="J128" s="24" t="s">
        <v>120</v>
      </c>
      <c r="K128" s="39">
        <v>148</v>
      </c>
    </row>
    <row r="129" spans="1:11" s="26" customFormat="1" ht="29.5" customHeight="1" x14ac:dyDescent="0.35">
      <c r="A129" s="53" t="s">
        <v>188</v>
      </c>
      <c r="B129" s="22" t="s">
        <v>209</v>
      </c>
      <c r="C129" s="23">
        <v>4878421.96</v>
      </c>
      <c r="D129" s="23">
        <v>0</v>
      </c>
      <c r="E129" s="23">
        <v>0</v>
      </c>
      <c r="F129" s="41" t="s">
        <v>11</v>
      </c>
      <c r="G129" s="41" t="s">
        <v>12</v>
      </c>
      <c r="H129" s="24" t="s">
        <v>13</v>
      </c>
      <c r="I129" s="25">
        <v>3069.43</v>
      </c>
      <c r="J129" s="24" t="s">
        <v>120</v>
      </c>
      <c r="K129" s="39">
        <v>264</v>
      </c>
    </row>
    <row r="130" spans="1:11" s="26" customFormat="1" ht="29.5" customHeight="1" x14ac:dyDescent="0.35">
      <c r="A130" s="53" t="s">
        <v>271</v>
      </c>
      <c r="B130" s="22" t="s">
        <v>269</v>
      </c>
      <c r="C130" s="23">
        <v>20341567.460000001</v>
      </c>
      <c r="D130" s="23">
        <v>0</v>
      </c>
      <c r="E130" s="23">
        <v>0</v>
      </c>
      <c r="F130" s="41" t="s">
        <v>11</v>
      </c>
      <c r="G130" s="41" t="s">
        <v>12</v>
      </c>
      <c r="H130" s="24" t="s">
        <v>13</v>
      </c>
      <c r="I130" s="24" t="s">
        <v>267</v>
      </c>
      <c r="J130" s="24" t="s">
        <v>120</v>
      </c>
      <c r="K130" s="25">
        <v>1721215</v>
      </c>
    </row>
    <row r="131" spans="1:11" s="26" customFormat="1" ht="29.5" customHeight="1" x14ac:dyDescent="0.35">
      <c r="A131" s="53" t="s">
        <v>272</v>
      </c>
      <c r="B131" s="22" t="s">
        <v>270</v>
      </c>
      <c r="C131" s="23">
        <v>21161282.25</v>
      </c>
      <c r="D131" s="23">
        <v>0</v>
      </c>
      <c r="E131" s="23">
        <v>0</v>
      </c>
      <c r="F131" s="41" t="s">
        <v>11</v>
      </c>
      <c r="G131" s="41" t="s">
        <v>12</v>
      </c>
      <c r="H131" s="24" t="s">
        <v>13</v>
      </c>
      <c r="I131" s="24" t="s">
        <v>267</v>
      </c>
      <c r="J131" s="24" t="s">
        <v>120</v>
      </c>
      <c r="K131" s="25">
        <v>1721215</v>
      </c>
    </row>
    <row r="132" spans="1:11" s="26" customFormat="1" ht="29.5" customHeight="1" x14ac:dyDescent="0.35">
      <c r="A132" s="53" t="s">
        <v>273</v>
      </c>
      <c r="B132" s="22" t="s">
        <v>274</v>
      </c>
      <c r="C132" s="23">
        <v>11549751.470000001</v>
      </c>
      <c r="D132" s="23">
        <v>11549751.470000001</v>
      </c>
      <c r="E132" s="23">
        <v>11549751.470000001</v>
      </c>
      <c r="F132" s="41" t="s">
        <v>11</v>
      </c>
      <c r="G132" s="41" t="s">
        <v>12</v>
      </c>
      <c r="H132" s="24" t="s">
        <v>13</v>
      </c>
      <c r="I132" s="24">
        <v>13</v>
      </c>
      <c r="J132" s="24" t="s">
        <v>275</v>
      </c>
      <c r="K132" s="25">
        <v>1721215</v>
      </c>
    </row>
    <row r="133" spans="1:11" s="26" customFormat="1" x14ac:dyDescent="0.35">
      <c r="A133" s="53"/>
      <c r="B133" s="27" t="s">
        <v>20</v>
      </c>
      <c r="C133" s="28">
        <f>SUM(C12:C132)</f>
        <v>1047438438.9000001</v>
      </c>
      <c r="D133" s="28">
        <f>SUM(D12:D132)</f>
        <v>597898663.19000041</v>
      </c>
      <c r="E133" s="28">
        <f>SUM(E12:E132)</f>
        <v>543616243.56999993</v>
      </c>
      <c r="F133" s="42"/>
      <c r="G133" s="43"/>
      <c r="H133" s="43"/>
      <c r="I133" s="43"/>
      <c r="J133" s="43"/>
      <c r="K133" s="44"/>
    </row>
    <row r="135" spans="1:11" x14ac:dyDescent="0.35">
      <c r="B135" t="s">
        <v>276</v>
      </c>
    </row>
  </sheetData>
  <autoFilter ref="A11:AO133" xr:uid="{00000000-0001-0000-0000-000000000000}"/>
  <dataConsolidate/>
  <mergeCells count="6">
    <mergeCell ref="F133:K133"/>
    <mergeCell ref="C10:C11"/>
    <mergeCell ref="D10:D11"/>
    <mergeCell ref="E10:E11"/>
    <mergeCell ref="F10:H10"/>
    <mergeCell ref="K10:K11"/>
  </mergeCells>
  <pageMargins left="0.70866141732283472" right="0.70866141732283472" top="0.74803149606299213" bottom="0.74803149606299213" header="0.31496062992125984" footer="0.31496062992125984"/>
  <pageSetup scale="25" fitToHeight="0" orientation="portrait" r:id="rId1"/>
  <ignoredErrors>
    <ignoredError sqref="D133:E13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2do trimestre 2024 FORTAMUN </vt:lpstr>
      <vt:lpstr>'2do trimestre 2024 FORTAMUN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Amelia Maria Castro Aranda</cp:lastModifiedBy>
  <dcterms:created xsi:type="dcterms:W3CDTF">2024-02-01T20:27:43Z</dcterms:created>
  <dcterms:modified xsi:type="dcterms:W3CDTF">2024-08-06T21:46:07Z</dcterms:modified>
</cp:coreProperties>
</file>